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6675" windowHeight="1185" firstSheet="4" activeTab="4"/>
  </bookViews>
  <sheets>
    <sheet name="1 ДЕНЬ" sheetId="3" state="hidden" r:id="rId1"/>
    <sheet name="2 день" sheetId="4" state="hidden" r:id="rId2"/>
    <sheet name="3 день" sheetId="5" state="hidden" r:id="rId3"/>
    <sheet name="4 день" sheetId="6" state="hidden" r:id="rId4"/>
    <sheet name="5 день" sheetId="7" r:id="rId5"/>
    <sheet name="6 день" sheetId="8" state="hidden" r:id="rId6"/>
    <sheet name="7 день" sheetId="9" state="hidden" r:id="rId7"/>
    <sheet name="8 день" sheetId="10" state="hidden" r:id="rId8"/>
    <sheet name="9 день" sheetId="11" state="hidden" r:id="rId9"/>
    <sheet name="10 день" sheetId="12" state="hidden" r:id="rId10"/>
  </sheets>
  <calcPr calcId="145621"/>
</workbook>
</file>

<file path=xl/calcChain.xml><?xml version="1.0" encoding="utf-8"?>
<calcChain xmlns="http://schemas.openxmlformats.org/spreadsheetml/2006/main">
  <c r="E23" i="7" l="1"/>
  <c r="F23" i="7"/>
  <c r="G23" i="7"/>
  <c r="I23" i="7" l="1"/>
  <c r="J23" i="7"/>
  <c r="K23" i="7"/>
  <c r="L23" i="7"/>
  <c r="D23" i="7"/>
  <c r="E14" i="7"/>
  <c r="E25" i="7" s="1"/>
  <c r="F14" i="7"/>
  <c r="G14" i="7"/>
  <c r="G25" i="7" s="1"/>
  <c r="I14" i="7"/>
  <c r="J14" i="7"/>
  <c r="K14" i="7"/>
  <c r="K25" i="7" s="1"/>
  <c r="L14" i="7"/>
  <c r="D14" i="7"/>
  <c r="L25" i="7" l="1"/>
  <c r="J25" i="7"/>
  <c r="I25" i="7"/>
  <c r="F25" i="7"/>
  <c r="D25" i="7"/>
</calcChain>
</file>

<file path=xl/sharedStrings.xml><?xml version="1.0" encoding="utf-8"?>
<sst xmlns="http://schemas.openxmlformats.org/spreadsheetml/2006/main" count="538" uniqueCount="135">
  <si>
    <t>№ рецептуры</t>
  </si>
  <si>
    <t>Прием пищи/ наименование блюда</t>
  </si>
  <si>
    <t>Масса порции</t>
  </si>
  <si>
    <t>Пищевые вещества (г)</t>
  </si>
  <si>
    <t>Энергетичесская ценность (ккал)</t>
  </si>
  <si>
    <t>Белки</t>
  </si>
  <si>
    <t>Жиры</t>
  </si>
  <si>
    <t>Углеводы</t>
  </si>
  <si>
    <t>ЗАВТРАК</t>
  </si>
  <si>
    <t>Итого завтрак:</t>
  </si>
  <si>
    <t>ОБЕД</t>
  </si>
  <si>
    <t>Итого обед:</t>
  </si>
  <si>
    <t>ВСЕГО  ЗА ДЕНЬ</t>
  </si>
  <si>
    <t>гост</t>
  </si>
  <si>
    <t>ВОЗРАСТНАЯ КАТЕГОРИЯ С  7-11ЛЕТ</t>
  </si>
  <si>
    <t>УТВЕРЖДАЮ:  ООО "Общественное питание" Директор Е.С. Подгорнова ______________</t>
  </si>
  <si>
    <t>зав производством</t>
  </si>
  <si>
    <t>182/07</t>
  </si>
  <si>
    <t>200/5</t>
  </si>
  <si>
    <t>250/5</t>
  </si>
  <si>
    <t>Хлеб пшеничный йодированный ржаной</t>
  </si>
  <si>
    <t>302/07</t>
  </si>
  <si>
    <t>Каша гречневая рассыпчатая</t>
  </si>
  <si>
    <t xml:space="preserve">Хлеб пшеничный йодированный </t>
  </si>
  <si>
    <t>СОГЛАСОВАНО: Директор:______________________</t>
  </si>
  <si>
    <t>250/6</t>
  </si>
  <si>
    <t>Хлеб пшеничный йодированный</t>
  </si>
  <si>
    <t>МЕНЮ на   01.06.2022</t>
  </si>
  <si>
    <t xml:space="preserve">Каша жидкая молочная   из рисовой крупы с маслом </t>
  </si>
  <si>
    <t>376/07</t>
  </si>
  <si>
    <t>Чай с сахаром</t>
  </si>
  <si>
    <t>42/07</t>
  </si>
  <si>
    <t>Сыр порциями</t>
  </si>
  <si>
    <t>200/13</t>
  </si>
  <si>
    <t>Фрукты (яблоко)</t>
  </si>
  <si>
    <t xml:space="preserve">      </t>
  </si>
  <si>
    <t>71/07</t>
  </si>
  <si>
    <t>Овощи свежие</t>
  </si>
  <si>
    <t>99/07</t>
  </si>
  <si>
    <t xml:space="preserve">Суп  из овощей с курицей </t>
  </si>
  <si>
    <t>250/6/5</t>
  </si>
  <si>
    <t>295/07</t>
  </si>
  <si>
    <t>Котлеты из птицы</t>
  </si>
  <si>
    <t xml:space="preserve"> 331/07</t>
  </si>
  <si>
    <t>Соус  сметанно томатный</t>
  </si>
  <si>
    <t>309/07</t>
  </si>
  <si>
    <t>Макаронные изделия отварные</t>
  </si>
  <si>
    <t xml:space="preserve"> 25/11</t>
  </si>
  <si>
    <t xml:space="preserve">Сок </t>
  </si>
  <si>
    <t xml:space="preserve">     </t>
  </si>
  <si>
    <t>МЕНЮ на   02.06.2022</t>
  </si>
  <si>
    <t>Каша  жидкая молочная    из ячневой крупы  с маслом</t>
  </si>
  <si>
    <t>41/10</t>
  </si>
  <si>
    <t xml:space="preserve">Масло сливочное </t>
  </si>
  <si>
    <t>604/12</t>
  </si>
  <si>
    <t xml:space="preserve">Печенье </t>
  </si>
  <si>
    <t>377/07</t>
  </si>
  <si>
    <t>Чай с сахаром и лимоном</t>
  </si>
  <si>
    <t>200/7</t>
  </si>
  <si>
    <t>102/07</t>
  </si>
  <si>
    <t xml:space="preserve">Суп картофельный с бобовыми (горох)  и курицей </t>
  </si>
  <si>
    <t>411,454/12</t>
  </si>
  <si>
    <t>Печень тушеная в соусе</t>
  </si>
  <si>
    <t>349/07</t>
  </si>
  <si>
    <t>Компот из  смеси сухофруктов</t>
  </si>
  <si>
    <t>ВОЗРАСТНАЯ КАТЕГОРИЯ С 12-18 ЛЕТ</t>
  </si>
  <si>
    <t>ВОЗРАСТНАЯ КАТЕГОРИЯ С  12-18ЛЕТ</t>
  </si>
  <si>
    <t>МЕНЮ на   03.06.2022</t>
  </si>
  <si>
    <t>322/13</t>
  </si>
  <si>
    <t>Запеканка рисовая с творогом со сгущенным молоком</t>
  </si>
  <si>
    <t>379/07</t>
  </si>
  <si>
    <t>Кофейный напиток с молоком</t>
  </si>
  <si>
    <t>82/07</t>
  </si>
  <si>
    <t xml:space="preserve">Борщ с капустой  и картофелем , курицей </t>
  </si>
  <si>
    <t>ТТК 46,</t>
  </si>
  <si>
    <t xml:space="preserve">Котлета "Дружба" (минтай) </t>
  </si>
  <si>
    <t>312/07</t>
  </si>
  <si>
    <t xml:space="preserve">Пюре картофельное </t>
  </si>
  <si>
    <t>150/5</t>
  </si>
  <si>
    <t>180/5</t>
  </si>
  <si>
    <t>401/07</t>
  </si>
  <si>
    <t>Оладьи с молоком сгущенным</t>
  </si>
  <si>
    <t>103/07</t>
  </si>
  <si>
    <t>Суп картофельный с макаронными изделиями и курицей</t>
  </si>
  <si>
    <t>291/07</t>
  </si>
  <si>
    <t>Плов из птицы</t>
  </si>
  <si>
    <t>702/04</t>
  </si>
  <si>
    <t>Напиток из свежемороженных ягод</t>
  </si>
  <si>
    <t xml:space="preserve"> </t>
  </si>
  <si>
    <t xml:space="preserve">  </t>
  </si>
  <si>
    <t>Фрукты (апельсины)</t>
  </si>
  <si>
    <t>88/07</t>
  </si>
  <si>
    <t>МЕНЮ на   06.06.2022</t>
  </si>
  <si>
    <t>204/07</t>
  </si>
  <si>
    <t>Макаронные изделия , припущенные с сыром</t>
  </si>
  <si>
    <t>111/07</t>
  </si>
  <si>
    <t>Суп с макаронными изделиями и  курицей</t>
  </si>
  <si>
    <t xml:space="preserve">295/07 </t>
  </si>
  <si>
    <t>Биточки  из птицы</t>
  </si>
  <si>
    <t>305/07</t>
  </si>
  <si>
    <t xml:space="preserve">Рис отварной </t>
  </si>
  <si>
    <t>МЕНЮ на   08.06.2022</t>
  </si>
  <si>
    <t>Каша жидкая  молочная  из кукурузной крупы с маслом</t>
  </si>
  <si>
    <t>Фрукт (банан)</t>
  </si>
  <si>
    <t>134/13</t>
  </si>
  <si>
    <t xml:space="preserve">Рассольник   ленинградский </t>
  </si>
  <si>
    <t>290/07</t>
  </si>
  <si>
    <t>Птица тушеная в соусе</t>
  </si>
  <si>
    <t>Каша жидкая  молочная  из овсяных хлопьев с маслом</t>
  </si>
  <si>
    <t>602/12</t>
  </si>
  <si>
    <t xml:space="preserve">Вафли </t>
  </si>
  <si>
    <t>Каша жидкая  молочная из  манной крупы  с маслом</t>
  </si>
  <si>
    <t xml:space="preserve">Щи из свежей капусты с картофелем и сметаной, курицей </t>
  </si>
  <si>
    <t>250/5/6</t>
  </si>
  <si>
    <t>312/11</t>
  </si>
  <si>
    <t>Кнели куриные с рисом</t>
  </si>
  <si>
    <t>210/07</t>
  </si>
  <si>
    <t xml:space="preserve">Омлет натуральный </t>
  </si>
  <si>
    <t xml:space="preserve">   </t>
  </si>
  <si>
    <t>268/07</t>
  </si>
  <si>
    <t xml:space="preserve">Биточки из мяса </t>
  </si>
  <si>
    <t>МЕНЮ на   09.06.2022</t>
  </si>
  <si>
    <t>МЕНЮ на  10.06.2022</t>
  </si>
  <si>
    <t>МЕНЮ на   14.06.2022</t>
  </si>
  <si>
    <t>МЕНЮ на  15.06.2022</t>
  </si>
  <si>
    <t xml:space="preserve">Фрукты </t>
  </si>
  <si>
    <t xml:space="preserve">Каша жидкая  молочная  из манной крупы с маслом </t>
  </si>
  <si>
    <t xml:space="preserve">Хлеб Пшеничный </t>
  </si>
  <si>
    <t xml:space="preserve">Чай с сахаром </t>
  </si>
  <si>
    <t>Борщ с капустой и картофелем,курицей</t>
  </si>
  <si>
    <t>УТВЕРЖДАЮ:  ООО "Общественное питание" Директор А.В.Комиссаров______________</t>
  </si>
  <si>
    <t xml:space="preserve">Напиток из ягод замороженных </t>
  </si>
  <si>
    <t xml:space="preserve">Хлеб ржаной </t>
  </si>
  <si>
    <t xml:space="preserve">Гуляш из птицы </t>
  </si>
  <si>
    <t>МЕНЮ 26.06.2025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</si>
</sst>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24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b/>
      <sz val="8"/>
      <color theme="1"/>
      <name val="Times New Roman"/>
      <family val="1"/>
      <charset val="204"/>
    </font>
    <font>
      <b/>
      <sz val="24"/>
      <color theme="1"/>
      <name val="Calibri"/>
      <family val="2"/>
      <charset val="204"/>
    </font>
    <font>
      <sz val="16"/>
      <color theme="1"/>
      <name val="Calibri"/>
      <family val="2"/>
      <charset val="204"/>
    </font>
    <font>
      <b/>
      <sz val="16"/>
      <color theme="1"/>
      <name val="Calibri"/>
      <family val="2"/>
      <charset val="204"/>
    </font>
    <font>
      <b/>
      <sz val="26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72"/>
      <color theme="1"/>
      <name val="Calibri"/>
      <family val="2"/>
      <charset val="204"/>
      <scheme val="minor"/>
    </font>
    <font>
      <sz val="22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b/>
      <sz val="28"/>
      <color theme="1"/>
      <name val="Calibri"/>
      <family val="2"/>
      <charset val="204"/>
    </font>
    <font>
      <sz val="26"/>
      <color theme="1"/>
      <name val="Calibri"/>
      <family val="2"/>
      <charset val="204"/>
    </font>
    <font>
      <b/>
      <sz val="26"/>
      <color theme="1"/>
      <name val="Calibri"/>
      <family val="2"/>
      <charset val="204"/>
    </font>
    <font>
      <sz val="26"/>
      <color theme="1"/>
      <name val="Times New Roman"/>
      <family val="1"/>
      <charset val="204"/>
    </font>
    <font>
      <sz val="28"/>
      <color theme="1"/>
      <name val="Calibri"/>
      <family val="2"/>
      <charset val="204"/>
    </font>
    <font>
      <b/>
      <sz val="36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20"/>
      <color theme="1"/>
      <name val="Calibri"/>
      <family val="2"/>
      <charset val="204"/>
    </font>
    <font>
      <sz val="28"/>
      <color theme="1"/>
      <name val="Times New Roman"/>
      <family val="1"/>
      <charset val="204"/>
    </font>
    <font>
      <b/>
      <sz val="48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48"/>
      <color theme="1"/>
      <name val="Times New Roman"/>
      <family val="1"/>
      <charset val="204"/>
    </font>
    <font>
      <b/>
      <sz val="28"/>
      <name val="Calibri"/>
      <family val="2"/>
      <charset val="204"/>
    </font>
    <font>
      <b/>
      <sz val="36"/>
      <color theme="1"/>
      <name val="Calibri"/>
      <family val="2"/>
      <charset val="204"/>
    </font>
    <font>
      <sz val="28"/>
      <color theme="1"/>
      <name val="Calibri"/>
      <family val="2"/>
      <charset val="204"/>
      <scheme val="minor"/>
    </font>
    <font>
      <b/>
      <sz val="36"/>
      <color theme="1"/>
      <name val="Calibri"/>
      <family val="2"/>
      <charset val="204"/>
      <scheme val="minor"/>
    </font>
    <font>
      <b/>
      <sz val="48"/>
      <color theme="1"/>
      <name val="Calibri"/>
      <family val="2"/>
      <charset val="204"/>
      <scheme val="minor"/>
    </font>
    <font>
      <b/>
      <sz val="17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316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57">
    <xf numFmtId="0" fontId="0" fillId="0" borderId="0" xfId="0"/>
    <xf numFmtId="0" fontId="0" fillId="0" borderId="0" xfId="0" applyBorder="1"/>
    <xf numFmtId="0" fontId="6" fillId="0" borderId="0" xfId="0" applyFont="1"/>
    <xf numFmtId="2" fontId="7" fillId="0" borderId="19" xfId="1" applyNumberFormat="1" applyFont="1" applyBorder="1" applyAlignment="1">
      <alignment horizontal="center" vertical="center" wrapText="1"/>
    </xf>
    <xf numFmtId="2" fontId="7" fillId="0" borderId="21" xfId="1" applyNumberFormat="1" applyFont="1" applyBorder="1" applyAlignment="1">
      <alignment horizontal="center" vertical="center" wrapText="1"/>
    </xf>
    <xf numFmtId="0" fontId="10" fillId="0" borderId="25" xfId="1" applyFont="1" applyBorder="1" applyAlignment="1">
      <alignment wrapText="1"/>
    </xf>
    <xf numFmtId="0" fontId="10" fillId="0" borderId="22" xfId="1" applyFont="1" applyBorder="1" applyAlignment="1">
      <alignment wrapText="1"/>
    </xf>
    <xf numFmtId="0" fontId="10" fillId="0" borderId="2" xfId="1" applyFont="1" applyBorder="1" applyAlignment="1">
      <alignment wrapText="1"/>
    </xf>
    <xf numFmtId="0" fontId="10" fillId="0" borderId="28" xfId="1" applyFont="1" applyBorder="1" applyAlignment="1">
      <alignment wrapText="1"/>
    </xf>
    <xf numFmtId="0" fontId="10" fillId="0" borderId="6" xfId="1" applyFont="1" applyBorder="1" applyAlignment="1">
      <alignment wrapText="1"/>
    </xf>
    <xf numFmtId="0" fontId="11" fillId="0" borderId="0" xfId="1" applyFont="1" applyFill="1" applyBorder="1" applyAlignment="1">
      <alignment horizontal="left" wrapText="1"/>
    </xf>
    <xf numFmtId="2" fontId="11" fillId="0" borderId="0" xfId="1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1" fillId="0" borderId="33" xfId="1" applyFont="1" applyBorder="1" applyAlignment="1">
      <alignment wrapText="1"/>
    </xf>
    <xf numFmtId="2" fontId="10" fillId="0" borderId="4" xfId="1" applyNumberFormat="1" applyFont="1" applyBorder="1" applyAlignment="1">
      <alignment wrapText="1"/>
    </xf>
    <xf numFmtId="0" fontId="11" fillId="0" borderId="26" xfId="1" applyFont="1" applyBorder="1" applyAlignment="1">
      <alignment wrapText="1"/>
    </xf>
    <xf numFmtId="2" fontId="10" fillId="0" borderId="10" xfId="1" applyNumberFormat="1" applyFont="1" applyBorder="1" applyAlignment="1">
      <alignment wrapText="1"/>
    </xf>
    <xf numFmtId="2" fontId="10" fillId="0" borderId="1" xfId="1" applyNumberFormat="1" applyFont="1" applyBorder="1" applyAlignment="1">
      <alignment wrapText="1"/>
    </xf>
    <xf numFmtId="2" fontId="10" fillId="2" borderId="8" xfId="1" applyNumberFormat="1" applyFont="1" applyFill="1" applyBorder="1" applyAlignment="1">
      <alignment horizontal="center" vertical="center" wrapText="1"/>
    </xf>
    <xf numFmtId="2" fontId="10" fillId="0" borderId="8" xfId="1" applyNumberFormat="1" applyFont="1" applyBorder="1" applyAlignment="1">
      <alignment wrapText="1"/>
    </xf>
    <xf numFmtId="2" fontId="10" fillId="2" borderId="10" xfId="1" applyNumberFormat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2" fontId="10" fillId="0" borderId="34" xfId="1" applyNumberFormat="1" applyFont="1" applyBorder="1" applyAlignment="1">
      <alignment horizontal="center" vertical="center" wrapText="1"/>
    </xf>
    <xf numFmtId="0" fontId="10" fillId="0" borderId="34" xfId="1" applyFont="1" applyBorder="1" applyAlignment="1">
      <alignment wrapText="1"/>
    </xf>
    <xf numFmtId="2" fontId="10" fillId="0" borderId="26" xfId="1" applyNumberFormat="1" applyFont="1" applyBorder="1" applyAlignment="1">
      <alignment wrapText="1"/>
    </xf>
    <xf numFmtId="0" fontId="10" fillId="0" borderId="34" xfId="1" applyFont="1" applyBorder="1" applyAlignment="1">
      <alignment horizontal="left" wrapText="1"/>
    </xf>
    <xf numFmtId="2" fontId="11" fillId="0" borderId="26" xfId="1" applyNumberFormat="1" applyFont="1" applyBorder="1" applyAlignment="1">
      <alignment horizontal="center" vertical="center" wrapText="1"/>
    </xf>
    <xf numFmtId="0" fontId="10" fillId="2" borderId="34" xfId="1" applyFont="1" applyFill="1" applyBorder="1" applyAlignment="1">
      <alignment wrapText="1"/>
    </xf>
    <xf numFmtId="2" fontId="10" fillId="2" borderId="26" xfId="1" applyNumberFormat="1" applyFont="1" applyFill="1" applyBorder="1" applyAlignment="1">
      <alignment horizontal="center" vertical="center" wrapText="1"/>
    </xf>
    <xf numFmtId="0" fontId="12" fillId="2" borderId="34" xfId="1" applyFont="1" applyFill="1" applyBorder="1" applyAlignment="1">
      <alignment wrapText="1"/>
    </xf>
    <xf numFmtId="2" fontId="11" fillId="0" borderId="31" xfId="1" applyNumberFormat="1" applyFont="1" applyBorder="1" applyAlignment="1">
      <alignment horizontal="center" vertical="center" wrapText="1"/>
    </xf>
    <xf numFmtId="0" fontId="10" fillId="0" borderId="38" xfId="1" applyFont="1" applyBorder="1" applyAlignment="1">
      <alignment wrapText="1"/>
    </xf>
    <xf numFmtId="0" fontId="11" fillId="0" borderId="24" xfId="1" applyFont="1" applyBorder="1" applyAlignment="1">
      <alignment wrapText="1"/>
    </xf>
    <xf numFmtId="2" fontId="11" fillId="0" borderId="24" xfId="1" applyNumberFormat="1" applyFont="1" applyBorder="1" applyAlignment="1">
      <alignment horizontal="center" vertical="center" wrapText="1"/>
    </xf>
    <xf numFmtId="2" fontId="11" fillId="0" borderId="30" xfId="1" applyNumberFormat="1" applyFont="1" applyBorder="1" applyAlignment="1">
      <alignment horizontal="center" vertical="center" wrapText="1"/>
    </xf>
    <xf numFmtId="2" fontId="11" fillId="0" borderId="7" xfId="1" applyNumberFormat="1" applyFont="1" applyBorder="1" applyAlignment="1">
      <alignment horizontal="center" vertical="center" wrapText="1"/>
    </xf>
    <xf numFmtId="2" fontId="11" fillId="0" borderId="29" xfId="1" applyNumberFormat="1" applyFont="1" applyBorder="1" applyAlignment="1">
      <alignment horizontal="center" vertical="center" wrapText="1"/>
    </xf>
    <xf numFmtId="2" fontId="11" fillId="0" borderId="12" xfId="1" applyNumberFormat="1" applyFont="1" applyBorder="1" applyAlignment="1">
      <alignment horizontal="center" vertical="center" wrapText="1"/>
    </xf>
    <xf numFmtId="2" fontId="10" fillId="0" borderId="12" xfId="1" applyNumberFormat="1" applyFont="1" applyBorder="1" applyAlignment="1">
      <alignment horizontal="center" vertical="center" wrapText="1"/>
    </xf>
    <xf numFmtId="2" fontId="10" fillId="0" borderId="6" xfId="1" applyNumberFormat="1" applyFont="1" applyBorder="1" applyAlignment="1">
      <alignment horizontal="center" vertical="center" wrapText="1"/>
    </xf>
    <xf numFmtId="0" fontId="10" fillId="0" borderId="11" xfId="1" applyFont="1" applyBorder="1" applyAlignment="1">
      <alignment wrapText="1"/>
    </xf>
    <xf numFmtId="0" fontId="11" fillId="0" borderId="29" xfId="1" applyFont="1" applyBorder="1" applyAlignment="1">
      <alignment wrapText="1"/>
    </xf>
    <xf numFmtId="2" fontId="11" fillId="0" borderId="21" xfId="1" applyNumberFormat="1" applyFont="1" applyBorder="1" applyAlignment="1">
      <alignment horizontal="center" vertical="center"/>
    </xf>
    <xf numFmtId="2" fontId="11" fillId="0" borderId="19" xfId="1" applyNumberFormat="1" applyFont="1" applyBorder="1" applyAlignment="1">
      <alignment horizontal="center" vertical="center"/>
    </xf>
    <xf numFmtId="2" fontId="11" fillId="0" borderId="20" xfId="1" applyNumberFormat="1" applyFont="1" applyBorder="1" applyAlignment="1">
      <alignment horizontal="center" vertical="center"/>
    </xf>
    <xf numFmtId="0" fontId="10" fillId="0" borderId="25" xfId="1" applyFont="1" applyBorder="1" applyAlignment="1">
      <alignment wrapText="1"/>
    </xf>
    <xf numFmtId="0" fontId="10" fillId="0" borderId="26" xfId="1" applyFont="1" applyBorder="1" applyAlignment="1">
      <alignment wrapText="1"/>
    </xf>
    <xf numFmtId="2" fontId="10" fillId="0" borderId="10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left" wrapText="1"/>
    </xf>
    <xf numFmtId="0" fontId="11" fillId="0" borderId="9" xfId="1" applyFont="1" applyBorder="1" applyAlignment="1">
      <alignment wrapText="1"/>
    </xf>
    <xf numFmtId="2" fontId="11" fillId="0" borderId="10" xfId="1" applyNumberFormat="1" applyFont="1" applyBorder="1" applyAlignment="1">
      <alignment horizontal="center" vertical="center" wrapText="1"/>
    </xf>
    <xf numFmtId="2" fontId="11" fillId="0" borderId="1" xfId="1" applyNumberFormat="1" applyFont="1" applyBorder="1" applyAlignment="1">
      <alignment horizontal="center" vertical="center" wrapText="1"/>
    </xf>
    <xf numFmtId="2" fontId="11" fillId="0" borderId="8" xfId="1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0" fontId="10" fillId="0" borderId="3" xfId="1" applyFont="1" applyBorder="1" applyAlignment="1">
      <alignment wrapText="1"/>
    </xf>
    <xf numFmtId="0" fontId="10" fillId="0" borderId="24" xfId="1" applyFont="1" applyBorder="1" applyAlignment="1">
      <alignment wrapText="1"/>
    </xf>
    <xf numFmtId="0" fontId="10" fillId="0" borderId="22" xfId="1" applyFont="1" applyBorder="1" applyAlignment="1">
      <alignment wrapText="1"/>
    </xf>
    <xf numFmtId="0" fontId="10" fillId="0" borderId="2" xfId="1" applyFont="1" applyBorder="1" applyAlignment="1">
      <alignment wrapText="1"/>
    </xf>
    <xf numFmtId="0" fontId="10" fillId="0" borderId="28" xfId="1" applyFont="1" applyBorder="1" applyAlignment="1">
      <alignment wrapText="1"/>
    </xf>
    <xf numFmtId="0" fontId="10" fillId="0" borderId="6" xfId="1" applyFont="1" applyBorder="1" applyAlignment="1">
      <alignment wrapText="1"/>
    </xf>
    <xf numFmtId="2" fontId="10" fillId="0" borderId="30" xfId="1" applyNumberFormat="1" applyFont="1" applyBorder="1" applyAlignment="1">
      <alignment horizontal="center" vertical="center" wrapText="1"/>
    </xf>
    <xf numFmtId="2" fontId="10" fillId="0" borderId="7" xfId="1" applyNumberFormat="1" applyFont="1" applyBorder="1" applyAlignment="1">
      <alignment horizontal="center" vertical="center" wrapText="1"/>
    </xf>
    <xf numFmtId="2" fontId="10" fillId="0" borderId="29" xfId="1" applyNumberFormat="1" applyFont="1" applyBorder="1" applyAlignment="1">
      <alignment horizontal="center" vertical="center" wrapText="1"/>
    </xf>
    <xf numFmtId="2" fontId="10" fillId="0" borderId="2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2" fontId="10" fillId="0" borderId="28" xfId="1" applyNumberFormat="1" applyFont="1" applyBorder="1" applyAlignment="1">
      <alignment horizontal="center" vertical="center" wrapText="1"/>
    </xf>
    <xf numFmtId="2" fontId="11" fillId="0" borderId="21" xfId="1" applyNumberFormat="1" applyFont="1" applyBorder="1" applyAlignment="1">
      <alignment horizontal="center" vertical="center" wrapText="1"/>
    </xf>
    <xf numFmtId="2" fontId="11" fillId="0" borderId="19" xfId="1" applyNumberFormat="1" applyFont="1" applyBorder="1" applyAlignment="1">
      <alignment horizontal="center" vertical="center" wrapText="1"/>
    </xf>
    <xf numFmtId="2" fontId="11" fillId="0" borderId="27" xfId="1" applyNumberFormat="1" applyFont="1" applyBorder="1" applyAlignment="1">
      <alignment horizontal="center" vertical="center" wrapText="1"/>
    </xf>
    <xf numFmtId="2" fontId="11" fillId="0" borderId="20" xfId="1" applyNumberFormat="1" applyFont="1" applyBorder="1" applyAlignment="1">
      <alignment horizontal="center" vertical="center" wrapText="1"/>
    </xf>
    <xf numFmtId="0" fontId="11" fillId="0" borderId="8" xfId="1" applyFont="1" applyBorder="1" applyAlignment="1">
      <alignment wrapText="1"/>
    </xf>
    <xf numFmtId="0" fontId="10" fillId="0" borderId="3" xfId="1" applyFont="1" applyBorder="1" applyAlignment="1">
      <alignment horizontal="left" wrapText="1"/>
    </xf>
    <xf numFmtId="0" fontId="10" fillId="0" borderId="18" xfId="1" applyFont="1" applyBorder="1" applyAlignment="1">
      <alignment wrapText="1"/>
    </xf>
    <xf numFmtId="0" fontId="11" fillId="0" borderId="27" xfId="1" applyFont="1" applyBorder="1" applyAlignment="1">
      <alignment wrapText="1"/>
    </xf>
    <xf numFmtId="2" fontId="10" fillId="0" borderId="26" xfId="1" applyNumberFormat="1" applyFont="1" applyBorder="1" applyAlignment="1">
      <alignment horizontal="center" vertical="center" wrapText="1"/>
    </xf>
    <xf numFmtId="2" fontId="10" fillId="0" borderId="31" xfId="1" applyNumberFormat="1" applyFont="1" applyBorder="1" applyAlignment="1">
      <alignment horizontal="center" vertical="center" wrapText="1"/>
    </xf>
    <xf numFmtId="2" fontId="10" fillId="0" borderId="42" xfId="1" applyNumberFormat="1" applyFont="1" applyBorder="1" applyAlignment="1">
      <alignment horizontal="center" vertical="center" wrapText="1"/>
    </xf>
    <xf numFmtId="2" fontId="11" fillId="0" borderId="43" xfId="1" applyNumberFormat="1" applyFont="1" applyBorder="1" applyAlignment="1">
      <alignment horizontal="center" vertical="center" wrapText="1"/>
    </xf>
    <xf numFmtId="0" fontId="14" fillId="0" borderId="32" xfId="1" applyFont="1" applyBorder="1" applyAlignment="1">
      <alignment wrapText="1"/>
    </xf>
    <xf numFmtId="0" fontId="15" fillId="0" borderId="9" xfId="1" applyFont="1" applyBorder="1" applyAlignment="1">
      <alignment horizontal="left" wrapText="1"/>
    </xf>
    <xf numFmtId="0" fontId="15" fillId="0" borderId="9" xfId="1" applyFont="1" applyBorder="1" applyAlignment="1">
      <alignment wrapText="1"/>
    </xf>
    <xf numFmtId="0" fontId="14" fillId="0" borderId="9" xfId="1" applyFont="1" applyBorder="1" applyAlignment="1">
      <alignment wrapText="1"/>
    </xf>
    <xf numFmtId="0" fontId="15" fillId="2" borderId="8" xfId="1" applyFont="1" applyFill="1" applyBorder="1" applyAlignment="1">
      <alignment wrapText="1"/>
    </xf>
    <xf numFmtId="0" fontId="14" fillId="0" borderId="8" xfId="1" applyFont="1" applyBorder="1" applyAlignment="1">
      <alignment wrapText="1"/>
    </xf>
    <xf numFmtId="0" fontId="15" fillId="0" borderId="8" xfId="1" applyFont="1" applyBorder="1" applyAlignment="1">
      <alignment wrapText="1"/>
    </xf>
    <xf numFmtId="0" fontId="15" fillId="0" borderId="8" xfId="1" applyFont="1" applyBorder="1" applyAlignment="1">
      <alignment horizontal="left" wrapText="1"/>
    </xf>
    <xf numFmtId="0" fontId="15" fillId="2" borderId="8" xfId="1" applyFont="1" applyFill="1" applyBorder="1" applyAlignment="1">
      <alignment horizontal="left" wrapText="1"/>
    </xf>
    <xf numFmtId="0" fontId="14" fillId="0" borderId="26" xfId="1" applyFont="1" applyBorder="1" applyAlignment="1">
      <alignment wrapText="1"/>
    </xf>
    <xf numFmtId="0" fontId="15" fillId="2" borderId="26" xfId="1" applyFont="1" applyFill="1" applyBorder="1" applyAlignment="1">
      <alignment wrapText="1"/>
    </xf>
    <xf numFmtId="0" fontId="15" fillId="0" borderId="26" xfId="1" applyFont="1" applyBorder="1" applyAlignment="1">
      <alignment wrapText="1"/>
    </xf>
    <xf numFmtId="0" fontId="15" fillId="0" borderId="26" xfId="1" applyFont="1" applyBorder="1" applyAlignment="1">
      <alignment horizontal="left" wrapText="1"/>
    </xf>
    <xf numFmtId="0" fontId="16" fillId="0" borderId="32" xfId="1" applyFont="1" applyBorder="1" applyAlignment="1">
      <alignment wrapText="1"/>
    </xf>
    <xf numFmtId="0" fontId="16" fillId="0" borderId="25" xfId="1" applyFont="1" applyBorder="1" applyAlignment="1">
      <alignment wrapText="1"/>
    </xf>
    <xf numFmtId="0" fontId="16" fillId="0" borderId="26" xfId="1" applyFont="1" applyBorder="1" applyAlignment="1">
      <alignment horizontal="center" vertical="center" wrapText="1"/>
    </xf>
    <xf numFmtId="0" fontId="16" fillId="0" borderId="24" xfId="1" applyFont="1" applyBorder="1" applyAlignment="1">
      <alignment horizontal="center" vertical="center" wrapText="1"/>
    </xf>
    <xf numFmtId="0" fontId="16" fillId="0" borderId="26" xfId="1" applyFont="1" applyBorder="1" applyAlignment="1">
      <alignment wrapText="1"/>
    </xf>
    <xf numFmtId="0" fontId="16" fillId="0" borderId="31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 wrapText="1"/>
    </xf>
    <xf numFmtId="0" fontId="16" fillId="2" borderId="26" xfId="1" applyFont="1" applyFill="1" applyBorder="1" applyAlignment="1">
      <alignment horizontal="center" vertical="center" wrapText="1"/>
    </xf>
    <xf numFmtId="0" fontId="11" fillId="0" borderId="39" xfId="1" applyFont="1" applyBorder="1" applyAlignment="1">
      <alignment wrapText="1"/>
    </xf>
    <xf numFmtId="0" fontId="10" fillId="0" borderId="31" xfId="1" applyFont="1" applyBorder="1" applyAlignment="1">
      <alignment wrapText="1"/>
    </xf>
    <xf numFmtId="0" fontId="24" fillId="0" borderId="0" xfId="1" applyFont="1" applyBorder="1" applyAlignment="1">
      <alignment wrapText="1"/>
    </xf>
    <xf numFmtId="0" fontId="0" fillId="0" borderId="0" xfId="0"/>
    <xf numFmtId="0" fontId="0" fillId="0" borderId="0" xfId="0" applyBorder="1"/>
    <xf numFmtId="0" fontId="6" fillId="0" borderId="0" xfId="0" applyFont="1"/>
    <xf numFmtId="2" fontId="19" fillId="0" borderId="21" xfId="1" applyNumberFormat="1" applyFont="1" applyBorder="1" applyAlignment="1">
      <alignment horizontal="center" vertical="center" wrapText="1"/>
    </xf>
    <xf numFmtId="2" fontId="19" fillId="0" borderId="19" xfId="1" applyNumberFormat="1" applyFont="1" applyBorder="1" applyAlignment="1">
      <alignment horizontal="center" vertical="center" wrapText="1"/>
    </xf>
    <xf numFmtId="2" fontId="19" fillId="0" borderId="27" xfId="1" applyNumberFormat="1" applyFont="1" applyBorder="1" applyAlignment="1">
      <alignment horizontal="center" vertical="center" wrapText="1"/>
    </xf>
    <xf numFmtId="2" fontId="19" fillId="0" borderId="18" xfId="1" applyNumberFormat="1" applyFont="1" applyBorder="1" applyAlignment="1">
      <alignment horizontal="center" vertical="center" wrapText="1"/>
    </xf>
    <xf numFmtId="0" fontId="19" fillId="0" borderId="44" xfId="1" applyFont="1" applyBorder="1" applyAlignment="1">
      <alignment horizontal="center" vertical="center" wrapText="1"/>
    </xf>
    <xf numFmtId="0" fontId="19" fillId="0" borderId="35" xfId="1" applyFont="1" applyBorder="1" applyAlignment="1">
      <alignment horizontal="center" vertical="center" wrapText="1"/>
    </xf>
    <xf numFmtId="0" fontId="19" fillId="0" borderId="46" xfId="1" applyFont="1" applyBorder="1" applyAlignment="1">
      <alignment horizontal="center" vertical="center" wrapText="1"/>
    </xf>
    <xf numFmtId="0" fontId="19" fillId="0" borderId="36" xfId="1" applyFont="1" applyBorder="1" applyAlignment="1">
      <alignment horizontal="center" vertical="center" wrapText="1"/>
    </xf>
    <xf numFmtId="0" fontId="2" fillId="0" borderId="0" xfId="0" applyFont="1" applyBorder="1"/>
    <xf numFmtId="0" fontId="22" fillId="0" borderId="0" xfId="1" applyFont="1" applyBorder="1" applyAlignment="1">
      <alignment vertical="center"/>
    </xf>
    <xf numFmtId="2" fontId="19" fillId="0" borderId="44" xfId="1" applyNumberFormat="1" applyFont="1" applyBorder="1" applyAlignment="1">
      <alignment horizontal="center" vertical="center" wrapText="1"/>
    </xf>
    <xf numFmtId="2" fontId="19" fillId="0" borderId="35" xfId="1" applyNumberFormat="1" applyFont="1" applyBorder="1" applyAlignment="1">
      <alignment horizontal="center" vertical="center" wrapText="1"/>
    </xf>
    <xf numFmtId="0" fontId="25" fillId="0" borderId="25" xfId="1" applyFont="1" applyBorder="1" applyAlignment="1">
      <alignment wrapText="1"/>
    </xf>
    <xf numFmtId="0" fontId="4" fillId="0" borderId="25" xfId="1" applyFont="1" applyBorder="1" applyAlignment="1">
      <alignment wrapText="1"/>
    </xf>
    <xf numFmtId="2" fontId="25" fillId="0" borderId="37" xfId="1" applyNumberFormat="1" applyFont="1" applyBorder="1" applyAlignment="1">
      <alignment wrapText="1"/>
    </xf>
    <xf numFmtId="2" fontId="25" fillId="0" borderId="40" xfId="1" applyNumberFormat="1" applyFont="1" applyBorder="1" applyAlignment="1">
      <alignment wrapText="1"/>
    </xf>
    <xf numFmtId="2" fontId="25" fillId="0" borderId="47" xfId="1" applyNumberFormat="1" applyFont="1" applyBorder="1" applyAlignment="1">
      <alignment wrapText="1"/>
    </xf>
    <xf numFmtId="2" fontId="25" fillId="0" borderId="41" xfId="1" applyNumberFormat="1" applyFont="1" applyBorder="1" applyAlignment="1">
      <alignment wrapText="1"/>
    </xf>
    <xf numFmtId="0" fontId="25" fillId="0" borderId="41" xfId="1" applyFont="1" applyBorder="1" applyAlignment="1">
      <alignment wrapText="1"/>
    </xf>
    <xf numFmtId="0" fontId="27" fillId="0" borderId="0" xfId="1" applyFont="1" applyBorder="1" applyAlignment="1">
      <alignment horizontal="left" vertical="top" wrapText="1"/>
    </xf>
    <xf numFmtId="2" fontId="11" fillId="0" borderId="0" xfId="1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23" fillId="0" borderId="0" xfId="1" applyFont="1" applyBorder="1" applyAlignment="1">
      <alignment horizontal="center" vertical="center" wrapText="1"/>
    </xf>
    <xf numFmtId="2" fontId="24" fillId="0" borderId="0" xfId="1" applyNumberFormat="1" applyFont="1" applyBorder="1" applyAlignment="1">
      <alignment horizontal="center" vertical="center" wrapText="1"/>
    </xf>
    <xf numFmtId="2" fontId="18" fillId="0" borderId="0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center" vertical="center" wrapText="1"/>
    </xf>
    <xf numFmtId="0" fontId="27" fillId="0" borderId="0" xfId="1" applyNumberFormat="1" applyFont="1" applyBorder="1" applyAlignment="1">
      <alignment horizontal="center" vertical="center" wrapText="1"/>
    </xf>
    <xf numFmtId="2" fontId="19" fillId="0" borderId="44" xfId="1" applyNumberFormat="1" applyFont="1" applyBorder="1" applyAlignment="1">
      <alignment horizontal="center" vertical="center" wrapText="1"/>
    </xf>
    <xf numFmtId="2" fontId="19" fillId="0" borderId="35" xfId="1" applyNumberFormat="1" applyFont="1" applyBorder="1" applyAlignment="1">
      <alignment horizontal="center" vertical="center" wrapText="1"/>
    </xf>
    <xf numFmtId="2" fontId="18" fillId="0" borderId="0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left" vertical="top" wrapText="1"/>
    </xf>
    <xf numFmtId="0" fontId="27" fillId="0" borderId="0" xfId="1" applyFont="1" applyBorder="1" applyAlignment="1">
      <alignment horizontal="left" vertical="top" wrapText="1"/>
    </xf>
    <xf numFmtId="0" fontId="26" fillId="0" borderId="0" xfId="1" applyFont="1" applyBorder="1" applyAlignment="1">
      <alignment horizontal="left" wrapText="1"/>
    </xf>
    <xf numFmtId="0" fontId="26" fillId="0" borderId="0" xfId="1" applyFont="1" applyBorder="1" applyAlignment="1">
      <alignment horizontal="center" vertical="center" wrapText="1"/>
    </xf>
    <xf numFmtId="0" fontId="8" fillId="0" borderId="0" xfId="1" applyNumberFormat="1" applyFont="1" applyBorder="1" applyAlignment="1">
      <alignment horizontal="center" vertical="center" wrapText="1"/>
    </xf>
    <xf numFmtId="0" fontId="26" fillId="0" borderId="0" xfId="1" applyNumberFormat="1" applyFont="1" applyBorder="1" applyAlignment="1">
      <alignment horizontal="center" vertical="center" wrapText="1"/>
    </xf>
    <xf numFmtId="0" fontId="31" fillId="2" borderId="9" xfId="1" applyFont="1" applyFill="1" applyBorder="1" applyAlignment="1">
      <alignment horizontal="left" wrapText="1"/>
    </xf>
    <xf numFmtId="2" fontId="31" fillId="2" borderId="26" xfId="1" applyNumberFormat="1" applyFont="1" applyFill="1" applyBorder="1" applyAlignment="1">
      <alignment horizontal="center" vertical="center" wrapText="1"/>
    </xf>
    <xf numFmtId="0" fontId="15" fillId="2" borderId="24" xfId="1" applyFont="1" applyFill="1" applyBorder="1" applyAlignment="1">
      <alignment horizontal="left" wrapText="1"/>
    </xf>
    <xf numFmtId="2" fontId="30" fillId="2" borderId="8" xfId="1" applyNumberFormat="1" applyFont="1" applyFill="1" applyBorder="1" applyAlignment="1">
      <alignment horizontal="center" vertical="center" wrapText="1"/>
    </xf>
    <xf numFmtId="2" fontId="14" fillId="2" borderId="21" xfId="1" applyNumberFormat="1" applyFont="1" applyFill="1" applyBorder="1" applyAlignment="1">
      <alignment horizontal="center" vertical="center" wrapText="1"/>
    </xf>
    <xf numFmtId="2" fontId="31" fillId="2" borderId="8" xfId="1" applyNumberFormat="1" applyFont="1" applyFill="1" applyBorder="1" applyAlignment="1">
      <alignment horizontal="center" vertical="center" wrapText="1"/>
    </xf>
    <xf numFmtId="2" fontId="32" fillId="2" borderId="10" xfId="1" applyNumberFormat="1" applyFont="1" applyFill="1" applyBorder="1" applyAlignment="1">
      <alignment horizontal="center" vertical="center" wrapText="1"/>
    </xf>
    <xf numFmtId="2" fontId="30" fillId="2" borderId="1" xfId="1" applyNumberFormat="1" applyFont="1" applyFill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center" vertical="center" wrapText="1"/>
    </xf>
    <xf numFmtId="2" fontId="32" fillId="2" borderId="26" xfId="1" applyNumberFormat="1" applyFont="1" applyFill="1" applyBorder="1" applyAlignment="1">
      <alignment horizontal="center" vertical="center" wrapText="1"/>
    </xf>
    <xf numFmtId="2" fontId="31" fillId="2" borderId="1" xfId="1" applyNumberFormat="1" applyFont="1" applyFill="1" applyBorder="1" applyAlignment="1">
      <alignment horizontal="center" vertical="center" wrapText="1"/>
    </xf>
    <xf numFmtId="0" fontId="28" fillId="2" borderId="26" xfId="1" applyFont="1" applyFill="1" applyBorder="1" applyAlignment="1">
      <alignment horizontal="center" vertical="center" wrapText="1"/>
    </xf>
    <xf numFmtId="2" fontId="14" fillId="2" borderId="27" xfId="1" applyNumberFormat="1" applyFont="1" applyFill="1" applyBorder="1" applyAlignment="1">
      <alignment horizontal="center" vertical="center" wrapText="1"/>
    </xf>
    <xf numFmtId="2" fontId="30" fillId="2" borderId="10" xfId="1" applyNumberFormat="1" applyFont="1" applyFill="1" applyBorder="1" applyAlignment="1">
      <alignment horizontal="center" vertical="center" wrapText="1"/>
    </xf>
    <xf numFmtId="2" fontId="32" fillId="2" borderId="8" xfId="1" applyNumberFormat="1" applyFont="1" applyFill="1" applyBorder="1" applyAlignment="1">
      <alignment horizontal="center" vertical="center" wrapText="1"/>
    </xf>
    <xf numFmtId="2" fontId="31" fillId="2" borderId="10" xfId="1" applyNumberFormat="1" applyFont="1" applyFill="1" applyBorder="1" applyAlignment="1">
      <alignment horizontal="center" vertical="center" wrapText="1"/>
    </xf>
    <xf numFmtId="2" fontId="30" fillId="2" borderId="26" xfId="1" applyNumberFormat="1" applyFont="1" applyFill="1" applyBorder="1" applyAlignment="1">
      <alignment horizontal="center" vertical="center" wrapText="1"/>
    </xf>
    <xf numFmtId="2" fontId="14" fillId="2" borderId="19" xfId="1" applyNumberFormat="1" applyFont="1" applyFill="1" applyBorder="1" applyAlignment="1">
      <alignment horizontal="center" vertical="center" wrapText="1"/>
    </xf>
    <xf numFmtId="0" fontId="31" fillId="2" borderId="26" xfId="1" applyFont="1" applyFill="1" applyBorder="1" applyAlignment="1">
      <alignment horizontal="center" vertical="center" wrapText="1"/>
    </xf>
    <xf numFmtId="2" fontId="14" fillId="2" borderId="24" xfId="1" applyNumberFormat="1" applyFont="1" applyFill="1" applyBorder="1" applyAlignment="1">
      <alignment horizontal="center" vertical="center" wrapText="1"/>
    </xf>
    <xf numFmtId="2" fontId="32" fillId="2" borderId="1" xfId="1" applyNumberFormat="1" applyFont="1" applyFill="1" applyBorder="1" applyAlignment="1">
      <alignment horizontal="center" vertical="center" wrapText="1"/>
    </xf>
    <xf numFmtId="0" fontId="31" fillId="2" borderId="31" xfId="1" applyFont="1" applyFill="1" applyBorder="1" applyAlignment="1">
      <alignment horizontal="center" vertical="center" wrapText="1"/>
    </xf>
    <xf numFmtId="0" fontId="29" fillId="2" borderId="9" xfId="1" applyFont="1" applyFill="1" applyBorder="1" applyAlignment="1">
      <alignment wrapText="1"/>
    </xf>
    <xf numFmtId="2" fontId="31" fillId="2" borderId="19" xfId="1" applyNumberFormat="1" applyFont="1" applyFill="1" applyBorder="1" applyAlignment="1">
      <alignment horizontal="center" vertical="center" wrapText="1"/>
    </xf>
    <xf numFmtId="2" fontId="31" fillId="2" borderId="21" xfId="1" applyNumberFormat="1" applyFont="1" applyFill="1" applyBorder="1" applyAlignment="1">
      <alignment horizontal="center" vertical="center" wrapText="1"/>
    </xf>
    <xf numFmtId="2" fontId="31" fillId="2" borderId="24" xfId="1" applyNumberFormat="1" applyFont="1" applyFill="1" applyBorder="1" applyAlignment="1">
      <alignment horizontal="center" vertical="center" wrapText="1"/>
    </xf>
    <xf numFmtId="2" fontId="31" fillId="2" borderId="27" xfId="1" applyNumberFormat="1" applyFont="1" applyFill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left" wrapText="1"/>
    </xf>
    <xf numFmtId="0" fontId="31" fillId="2" borderId="24" xfId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0" fontId="31" fillId="2" borderId="9" xfId="1" applyFont="1" applyFill="1" applyBorder="1" applyAlignment="1">
      <alignment wrapText="1"/>
    </xf>
    <xf numFmtId="2" fontId="11" fillId="0" borderId="0" xfId="1" applyNumberFormat="1" applyFont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0" fontId="29" fillId="2" borderId="9" xfId="1" applyFont="1" applyFill="1" applyBorder="1" applyAlignment="1">
      <alignment horizontal="left" wrapText="1"/>
    </xf>
    <xf numFmtId="0" fontId="34" fillId="0" borderId="32" xfId="1" applyFont="1" applyBorder="1" applyAlignment="1">
      <alignment wrapText="1"/>
    </xf>
    <xf numFmtId="0" fontId="29" fillId="2" borderId="48" xfId="1" applyFont="1" applyFill="1" applyBorder="1" applyAlignment="1">
      <alignment wrapText="1"/>
    </xf>
    <xf numFmtId="0" fontId="29" fillId="2" borderId="48" xfId="1" applyFont="1" applyFill="1" applyBorder="1" applyAlignment="1">
      <alignment horizontal="left" wrapText="1"/>
    </xf>
    <xf numFmtId="0" fontId="33" fillId="2" borderId="48" xfId="1" applyFont="1" applyFill="1" applyBorder="1" applyAlignment="1">
      <alignment wrapText="1"/>
    </xf>
    <xf numFmtId="0" fontId="35" fillId="2" borderId="9" xfId="1" applyFont="1" applyFill="1" applyBorder="1" applyAlignment="1">
      <alignment wrapText="1"/>
    </xf>
    <xf numFmtId="0" fontId="29" fillId="2" borderId="43" xfId="1" applyFont="1" applyFill="1" applyBorder="1" applyAlignment="1">
      <alignment wrapText="1"/>
    </xf>
    <xf numFmtId="0" fontId="36" fillId="2" borderId="26" xfId="1" applyFont="1" applyFill="1" applyBorder="1" applyAlignment="1">
      <alignment horizontal="left" wrapText="1"/>
    </xf>
    <xf numFmtId="0" fontId="36" fillId="2" borderId="26" xfId="1" applyFont="1" applyFill="1" applyBorder="1" applyAlignment="1">
      <alignment wrapText="1"/>
    </xf>
    <xf numFmtId="2" fontId="36" fillId="2" borderId="26" xfId="1" applyNumberFormat="1" applyFont="1" applyFill="1" applyBorder="1" applyAlignment="1">
      <alignment wrapText="1"/>
    </xf>
    <xf numFmtId="2" fontId="29" fillId="2" borderId="24" xfId="1" applyNumberFormat="1" applyFont="1" applyFill="1" applyBorder="1" applyAlignment="1">
      <alignment horizontal="center" vertical="center" wrapText="1"/>
    </xf>
    <xf numFmtId="2" fontId="29" fillId="2" borderId="55" xfId="1" applyNumberFormat="1" applyFont="1" applyFill="1" applyBorder="1" applyAlignment="1">
      <alignment horizontal="center" vertical="center" wrapText="1"/>
    </xf>
    <xf numFmtId="2" fontId="29" fillId="2" borderId="56" xfId="1" applyNumberFormat="1" applyFont="1" applyFill="1" applyBorder="1" applyAlignment="1">
      <alignment horizontal="center" vertical="center" wrapText="1"/>
    </xf>
    <xf numFmtId="2" fontId="33" fillId="2" borderId="1" xfId="1" applyNumberFormat="1" applyFont="1" applyFill="1" applyBorder="1" applyAlignment="1">
      <alignment horizontal="center" vertical="center" wrapText="1"/>
    </xf>
    <xf numFmtId="2" fontId="33" fillId="2" borderId="8" xfId="1" applyNumberFormat="1" applyFont="1" applyFill="1" applyBorder="1" applyAlignment="1">
      <alignment horizontal="center" vertical="center" wrapText="1"/>
    </xf>
    <xf numFmtId="2" fontId="29" fillId="2" borderId="19" xfId="1" applyNumberFormat="1" applyFont="1" applyFill="1" applyBorder="1" applyAlignment="1">
      <alignment horizontal="center" vertical="center" wrapText="1"/>
    </xf>
    <xf numFmtId="0" fontId="29" fillId="2" borderId="34" xfId="1" applyFont="1" applyFill="1" applyBorder="1" applyAlignment="1">
      <alignment horizontal="center" vertical="center" wrapText="1"/>
    </xf>
    <xf numFmtId="0" fontId="35" fillId="2" borderId="9" xfId="1" applyFont="1" applyFill="1" applyBorder="1" applyAlignment="1">
      <alignment horizontal="left" wrapText="1"/>
    </xf>
    <xf numFmtId="0" fontId="29" fillId="2" borderId="24" xfId="1" applyFont="1" applyFill="1" applyBorder="1" applyAlignment="1">
      <alignment horizontal="center" vertical="center" wrapText="1"/>
    </xf>
    <xf numFmtId="2" fontId="30" fillId="2" borderId="31" xfId="1" applyNumberFormat="1" applyFont="1" applyFill="1" applyBorder="1" applyAlignment="1">
      <alignment horizontal="center" vertical="center" wrapText="1"/>
    </xf>
    <xf numFmtId="2" fontId="29" fillId="2" borderId="57" xfId="1" applyNumberFormat="1" applyFont="1" applyFill="1" applyBorder="1" applyAlignment="1">
      <alignment horizontal="center" vertical="center" wrapText="1"/>
    </xf>
    <xf numFmtId="2" fontId="29" fillId="2" borderId="1" xfId="1" applyNumberFormat="1" applyFont="1" applyFill="1" applyBorder="1" applyAlignment="1">
      <alignment horizontal="center" vertical="center" wrapText="1"/>
    </xf>
    <xf numFmtId="2" fontId="29" fillId="2" borderId="21" xfId="1" applyNumberFormat="1" applyFont="1" applyFill="1" applyBorder="1" applyAlignment="1">
      <alignment horizontal="center" vertical="center" wrapText="1"/>
    </xf>
    <xf numFmtId="2" fontId="29" fillId="2" borderId="35" xfId="1" applyNumberFormat="1" applyFont="1" applyFill="1" applyBorder="1" applyAlignment="1">
      <alignment horizontal="center" vertical="center" wrapText="1"/>
    </xf>
    <xf numFmtId="2" fontId="29" fillId="2" borderId="26" xfId="1" applyNumberFormat="1" applyFont="1" applyFill="1" applyBorder="1" applyAlignment="1">
      <alignment horizontal="center" vertical="center" wrapText="1"/>
    </xf>
    <xf numFmtId="2" fontId="37" fillId="2" borderId="8" xfId="1" applyNumberFormat="1" applyFont="1" applyFill="1" applyBorder="1" applyAlignment="1">
      <alignment horizontal="center" vertical="center" wrapText="1"/>
    </xf>
    <xf numFmtId="2" fontId="33" fillId="2" borderId="26" xfId="1" applyNumberFormat="1" applyFont="1" applyFill="1" applyBorder="1" applyAlignment="1">
      <alignment horizontal="center" vertical="center" wrapText="1"/>
    </xf>
    <xf numFmtId="0" fontId="35" fillId="2" borderId="26" xfId="1" applyFont="1" applyFill="1" applyBorder="1" applyAlignment="1">
      <alignment horizontal="center" vertical="center" wrapText="1"/>
    </xf>
    <xf numFmtId="2" fontId="37" fillId="2" borderId="10" xfId="1" applyNumberFormat="1" applyFont="1" applyFill="1" applyBorder="1" applyAlignment="1">
      <alignment horizontal="center" vertical="center" wrapText="1"/>
    </xf>
    <xf numFmtId="2" fontId="37" fillId="2" borderId="26" xfId="1" applyNumberFormat="1" applyFont="1" applyFill="1" applyBorder="1" applyAlignment="1">
      <alignment horizontal="center" vertical="center" wrapText="1"/>
    </xf>
    <xf numFmtId="2" fontId="33" fillId="2" borderId="10" xfId="1" applyNumberFormat="1" applyFont="1" applyFill="1" applyBorder="1" applyAlignment="1">
      <alignment horizontal="center" vertical="center" wrapText="1"/>
    </xf>
    <xf numFmtId="2" fontId="33" fillId="2" borderId="31" xfId="1" applyNumberFormat="1" applyFont="1" applyFill="1" applyBorder="1" applyAlignment="1">
      <alignment horizontal="center" vertical="center" wrapText="1"/>
    </xf>
    <xf numFmtId="2" fontId="29" fillId="2" borderId="53" xfId="1" applyNumberFormat="1" applyFont="1" applyFill="1" applyBorder="1" applyAlignment="1">
      <alignment horizontal="center" vertical="center" wrapText="1"/>
    </xf>
    <xf numFmtId="2" fontId="29" fillId="2" borderId="8" xfId="1" applyNumberFormat="1" applyFont="1" applyFill="1" applyBorder="1" applyAlignment="1">
      <alignment horizontal="center" vertical="center" wrapText="1"/>
    </xf>
    <xf numFmtId="0" fontId="29" fillId="2" borderId="33" xfId="1" applyFont="1" applyFill="1" applyBorder="1" applyAlignment="1">
      <alignment wrapText="1"/>
    </xf>
    <xf numFmtId="0" fontId="29" fillId="2" borderId="27" xfId="1" applyFont="1" applyFill="1" applyBorder="1" applyAlignment="1">
      <alignment wrapText="1"/>
    </xf>
    <xf numFmtId="2" fontId="29" fillId="2" borderId="7" xfId="1" applyNumberFormat="1" applyFont="1" applyFill="1" applyBorder="1" applyAlignment="1">
      <alignment horizontal="center" vertical="center" wrapText="1"/>
    </xf>
    <xf numFmtId="2" fontId="29" fillId="2" borderId="10" xfId="1" applyNumberFormat="1" applyFont="1" applyFill="1" applyBorder="1" applyAlignment="1">
      <alignment horizontal="center" vertical="center" wrapText="1"/>
    </xf>
    <xf numFmtId="0" fontId="29" fillId="2" borderId="31" xfId="1" applyFont="1" applyFill="1" applyBorder="1" applyAlignment="1">
      <alignment horizontal="center" vertical="center" wrapText="1"/>
    </xf>
    <xf numFmtId="2" fontId="29" fillId="2" borderId="54" xfId="1" applyNumberFormat="1" applyFont="1" applyFill="1" applyBorder="1" applyAlignment="1">
      <alignment horizontal="center" vertical="center" wrapText="1"/>
    </xf>
    <xf numFmtId="2" fontId="29" fillId="2" borderId="27" xfId="1" applyNumberFormat="1" applyFont="1" applyFill="1" applyBorder="1" applyAlignment="1">
      <alignment horizontal="center" vertical="center" wrapText="1"/>
    </xf>
    <xf numFmtId="2" fontId="37" fillId="2" borderId="1" xfId="1" applyNumberFormat="1" applyFont="1" applyFill="1" applyBorder="1" applyAlignment="1">
      <alignment horizontal="center" vertical="center" wrapText="1"/>
    </xf>
    <xf numFmtId="0" fontId="29" fillId="2" borderId="26" xfId="1" applyFont="1" applyFill="1" applyBorder="1" applyAlignment="1">
      <alignment horizontal="center" vertical="center" wrapText="1"/>
    </xf>
    <xf numFmtId="0" fontId="29" fillId="2" borderId="39" xfId="1" applyFont="1" applyFill="1" applyBorder="1" applyAlignment="1">
      <alignment wrapText="1"/>
    </xf>
    <xf numFmtId="2" fontId="33" fillId="2" borderId="4" xfId="1" applyNumberFormat="1" applyFont="1" applyFill="1" applyBorder="1" applyAlignment="1">
      <alignment horizontal="center" vertical="center" wrapText="1"/>
    </xf>
    <xf numFmtId="2" fontId="33" fillId="2" borderId="24" xfId="1" applyNumberFormat="1" applyFont="1" applyFill="1" applyBorder="1" applyAlignment="1">
      <alignment horizontal="center" vertical="center" wrapText="1"/>
    </xf>
    <xf numFmtId="2" fontId="29" fillId="2" borderId="29" xfId="1" applyNumberFormat="1" applyFont="1" applyFill="1" applyBorder="1" applyAlignment="1">
      <alignment horizontal="center" vertical="center" wrapText="1"/>
    </xf>
    <xf numFmtId="2" fontId="29" fillId="2" borderId="31" xfId="1" applyNumberFormat="1" applyFont="1" applyFill="1" applyBorder="1" applyAlignment="1">
      <alignment horizontal="center" vertical="center" wrapText="1"/>
    </xf>
    <xf numFmtId="2" fontId="30" fillId="2" borderId="30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29" fillId="2" borderId="30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30" fillId="2" borderId="29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0" fontId="38" fillId="2" borderId="9" xfId="1" applyFont="1" applyFill="1" applyBorder="1" applyAlignment="1">
      <alignment wrapText="1"/>
    </xf>
    <xf numFmtId="2" fontId="30" fillId="2" borderId="7" xfId="1" applyNumberFormat="1" applyFont="1" applyFill="1" applyBorder="1" applyAlignment="1">
      <alignment horizontal="center" vertical="center" wrapText="1"/>
    </xf>
    <xf numFmtId="2" fontId="31" fillId="2" borderId="50" xfId="1" applyNumberFormat="1" applyFont="1" applyFill="1" applyBorder="1" applyAlignment="1">
      <alignment horizontal="center" vertical="center" wrapText="1"/>
    </xf>
    <xf numFmtId="0" fontId="31" fillId="2" borderId="35" xfId="1" applyFont="1" applyFill="1" applyBorder="1" applyAlignment="1">
      <alignment horizontal="center" vertical="center" wrapText="1"/>
    </xf>
    <xf numFmtId="0" fontId="30" fillId="2" borderId="9" xfId="1" applyFont="1" applyFill="1" applyBorder="1" applyAlignment="1">
      <alignment horizontal="left" wrapText="1"/>
    </xf>
    <xf numFmtId="0" fontId="32" fillId="2" borderId="9" xfId="1" applyFont="1" applyFill="1" applyBorder="1" applyAlignment="1">
      <alignment horizontal="left" wrapText="1"/>
    </xf>
    <xf numFmtId="0" fontId="38" fillId="2" borderId="39" xfId="1" applyFont="1" applyFill="1" applyBorder="1" applyAlignment="1">
      <alignment horizontal="left" wrapText="1"/>
    </xf>
    <xf numFmtId="2" fontId="29" fillId="2" borderId="36" xfId="1" applyNumberFormat="1" applyFont="1" applyFill="1" applyBorder="1" applyAlignment="1">
      <alignment horizontal="center" vertical="center" wrapText="1"/>
    </xf>
    <xf numFmtId="2" fontId="33" fillId="2" borderId="28" xfId="1" applyNumberFormat="1" applyFont="1" applyFill="1" applyBorder="1" applyAlignment="1">
      <alignment horizontal="center" vertical="center" wrapText="1"/>
    </xf>
    <xf numFmtId="0" fontId="29" fillId="2" borderId="35" xfId="1" applyFont="1" applyFill="1" applyBorder="1" applyAlignment="1">
      <alignment horizontal="center" vertical="center" wrapText="1"/>
    </xf>
    <xf numFmtId="0" fontId="29" fillId="2" borderId="26" xfId="1" applyNumberFormat="1" applyFont="1" applyFill="1" applyBorder="1" applyAlignment="1">
      <alignment horizontal="center" vertical="center" wrapText="1"/>
    </xf>
    <xf numFmtId="16" fontId="36" fillId="2" borderId="26" xfId="1" applyNumberFormat="1" applyFont="1" applyFill="1" applyBorder="1" applyAlignment="1">
      <alignment horizontal="left" wrapText="1"/>
    </xf>
    <xf numFmtId="2" fontId="33" fillId="0" borderId="10" xfId="1" applyNumberFormat="1" applyFont="1" applyBorder="1" applyAlignment="1">
      <alignment horizontal="center" vertical="center" wrapText="1"/>
    </xf>
    <xf numFmtId="2" fontId="30" fillId="0" borderId="1" xfId="1" applyNumberFormat="1" applyFont="1" applyBorder="1" applyAlignment="1">
      <alignment horizontal="center" vertical="center" wrapText="1"/>
    </xf>
    <xf numFmtId="0" fontId="30" fillId="2" borderId="32" xfId="1" applyFont="1" applyFill="1" applyBorder="1" applyAlignment="1">
      <alignment horizontal="left" wrapText="1"/>
    </xf>
    <xf numFmtId="0" fontId="30" fillId="2" borderId="9" xfId="1" applyFont="1" applyFill="1" applyBorder="1" applyAlignment="1">
      <alignment wrapText="1"/>
    </xf>
    <xf numFmtId="0" fontId="31" fillId="2" borderId="33" xfId="1" applyFont="1" applyFill="1" applyBorder="1" applyAlignment="1">
      <alignment horizontal="left" wrapText="1"/>
    </xf>
    <xf numFmtId="2" fontId="31" fillId="2" borderId="36" xfId="1" applyNumberFormat="1" applyFont="1" applyFill="1" applyBorder="1" applyAlignment="1">
      <alignment horizontal="center" vertical="center" wrapText="1"/>
    </xf>
    <xf numFmtId="2" fontId="33" fillId="0" borderId="1" xfId="1" applyNumberFormat="1" applyFont="1" applyBorder="1" applyAlignment="1">
      <alignment horizontal="center" vertical="center" wrapText="1"/>
    </xf>
    <xf numFmtId="2" fontId="33" fillId="0" borderId="8" xfId="1" applyNumberFormat="1" applyFont="1" applyBorder="1" applyAlignment="1">
      <alignment horizontal="center" vertical="center" wrapText="1"/>
    </xf>
    <xf numFmtId="2" fontId="33" fillId="2" borderId="30" xfId="1" applyNumberFormat="1" applyFont="1" applyFill="1" applyBorder="1" applyAlignment="1">
      <alignment horizontal="center" vertical="center" wrapText="1"/>
    </xf>
    <xf numFmtId="2" fontId="31" fillId="2" borderId="35" xfId="1" applyNumberFormat="1" applyFont="1" applyFill="1" applyBorder="1" applyAlignment="1">
      <alignment horizontal="center" vertical="center" wrapText="1"/>
    </xf>
    <xf numFmtId="0" fontId="38" fillId="2" borderId="48" xfId="1" applyFont="1" applyFill="1" applyBorder="1" applyAlignment="1">
      <alignment wrapText="1"/>
    </xf>
    <xf numFmtId="0" fontId="40" fillId="0" borderId="32" xfId="1" applyFont="1" applyBorder="1" applyAlignment="1">
      <alignment wrapText="1"/>
    </xf>
    <xf numFmtId="2" fontId="10" fillId="2" borderId="8" xfId="1" applyNumberFormat="1" applyFont="1" applyFill="1" applyBorder="1" applyAlignment="1">
      <alignment horizontal="center" vertical="center" wrapText="1"/>
    </xf>
    <xf numFmtId="2" fontId="10" fillId="2" borderId="10" xfId="1" applyNumberFormat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0" fontId="10" fillId="2" borderId="26" xfId="1" applyFont="1" applyFill="1" applyBorder="1" applyAlignment="1">
      <alignment wrapText="1"/>
    </xf>
    <xf numFmtId="2" fontId="10" fillId="2" borderId="26" xfId="1" applyNumberFormat="1" applyFont="1" applyFill="1" applyBorder="1" applyAlignment="1">
      <alignment horizontal="center" vertical="center" wrapText="1"/>
    </xf>
    <xf numFmtId="0" fontId="25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0" fontId="11" fillId="2" borderId="26" xfId="1" applyFont="1" applyFill="1" applyBorder="1" applyAlignment="1">
      <alignment horizontal="center" vertical="center" wrapText="1"/>
    </xf>
    <xf numFmtId="2" fontId="10" fillId="2" borderId="30" xfId="1" applyNumberFormat="1" applyFont="1" applyFill="1" applyBorder="1" applyAlignment="1">
      <alignment horizontal="center" vertical="center" wrapText="1"/>
    </xf>
    <xf numFmtId="2" fontId="10" fillId="2" borderId="7" xfId="1" applyNumberFormat="1" applyFont="1" applyFill="1" applyBorder="1" applyAlignment="1">
      <alignment horizontal="center" vertical="center" wrapText="1"/>
    </xf>
    <xf numFmtId="2" fontId="10" fillId="2" borderId="29" xfId="1" applyNumberFormat="1" applyFont="1" applyFill="1" applyBorder="1" applyAlignment="1">
      <alignment horizontal="center" vertical="center" wrapText="1"/>
    </xf>
    <xf numFmtId="2" fontId="10" fillId="2" borderId="31" xfId="1" applyNumberFormat="1" applyFont="1" applyFill="1" applyBorder="1" applyAlignment="1">
      <alignment horizontal="center" vertical="center" wrapText="1"/>
    </xf>
    <xf numFmtId="2" fontId="10" fillId="2" borderId="26" xfId="1" applyNumberFormat="1" applyFont="1" applyFill="1" applyBorder="1" applyAlignment="1">
      <alignment wrapText="1"/>
    </xf>
    <xf numFmtId="0" fontId="10" fillId="2" borderId="26" xfId="1" applyNumberFormat="1" applyFont="1" applyFill="1" applyBorder="1" applyAlignment="1">
      <alignment horizontal="left"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horizontal="left" wrapText="1"/>
    </xf>
    <xf numFmtId="2" fontId="10" fillId="0" borderId="26" xfId="1" applyNumberFormat="1" applyFont="1" applyBorder="1" applyAlignment="1">
      <alignment horizontal="center" vertical="center" wrapText="1"/>
    </xf>
    <xf numFmtId="2" fontId="11" fillId="0" borderId="26" xfId="1" applyNumberFormat="1" applyFont="1" applyBorder="1" applyAlignment="1">
      <alignment horizontal="center" vertical="center" wrapText="1"/>
    </xf>
    <xf numFmtId="2" fontId="39" fillId="0" borderId="26" xfId="1" applyNumberFormat="1" applyFont="1" applyBorder="1" applyAlignment="1">
      <alignment horizontal="center" vertical="center" wrapText="1"/>
    </xf>
    <xf numFmtId="2" fontId="11" fillId="0" borderId="24" xfId="1" applyNumberFormat="1" applyFont="1" applyBorder="1" applyAlignment="1">
      <alignment horizontal="center" vertical="center" wrapText="1"/>
    </xf>
    <xf numFmtId="2" fontId="12" fillId="2" borderId="58" xfId="1" applyNumberFormat="1" applyFont="1" applyFill="1" applyBorder="1" applyAlignment="1">
      <alignment horizontal="center" vertical="center" wrapText="1"/>
    </xf>
    <xf numFmtId="2" fontId="33" fillId="2" borderId="7" xfId="1" applyNumberFormat="1" applyFont="1" applyFill="1" applyBorder="1" applyAlignment="1">
      <alignment horizontal="center" vertical="center" wrapText="1"/>
    </xf>
    <xf numFmtId="2" fontId="29" fillId="2" borderId="29" xfId="1" applyNumberFormat="1" applyFont="1" applyFill="1" applyBorder="1" applyAlignment="1">
      <alignment vertical="center" wrapText="1"/>
    </xf>
    <xf numFmtId="0" fontId="31" fillId="2" borderId="36" xfId="1" applyFont="1" applyFill="1" applyBorder="1" applyAlignment="1">
      <alignment wrapText="1"/>
    </xf>
    <xf numFmtId="2" fontId="31" fillId="2" borderId="49" xfId="1" applyNumberFormat="1" applyFont="1" applyFill="1" applyBorder="1" applyAlignment="1">
      <alignment horizontal="center" vertical="center" wrapText="1"/>
    </xf>
    <xf numFmtId="2" fontId="33" fillId="2" borderId="29" xfId="1" applyNumberFormat="1" applyFont="1" applyFill="1" applyBorder="1" applyAlignment="1">
      <alignment horizontal="center" vertical="center" wrapText="1"/>
    </xf>
    <xf numFmtId="2" fontId="30" fillId="0" borderId="8" xfId="1" applyNumberFormat="1" applyFont="1" applyBorder="1" applyAlignment="1">
      <alignment horizontal="center" vertical="center" wrapText="1"/>
    </xf>
    <xf numFmtId="0" fontId="29" fillId="0" borderId="26" xfId="1" applyFont="1" applyBorder="1" applyAlignment="1">
      <alignment horizontal="center" vertical="center" wrapText="1"/>
    </xf>
    <xf numFmtId="2" fontId="33" fillId="0" borderId="26" xfId="1" applyNumberFormat="1" applyFont="1" applyBorder="1" applyAlignment="1">
      <alignment horizontal="center" vertical="center" wrapText="1"/>
    </xf>
    <xf numFmtId="2" fontId="30" fillId="0" borderId="10" xfId="1" applyNumberFormat="1" applyFont="1" applyBorder="1" applyAlignment="1">
      <alignment horizontal="center" vertical="center" wrapText="1"/>
    </xf>
    <xf numFmtId="2" fontId="31" fillId="2" borderId="51" xfId="1" applyNumberFormat="1" applyFont="1" applyFill="1" applyBorder="1" applyAlignment="1">
      <alignment horizontal="center" vertical="center" wrapText="1"/>
    </xf>
    <xf numFmtId="2" fontId="30" fillId="0" borderId="26" xfId="1" applyNumberFormat="1" applyFont="1" applyBorder="1" applyAlignment="1">
      <alignment horizontal="center" vertical="center" wrapText="1"/>
    </xf>
    <xf numFmtId="0" fontId="29" fillId="2" borderId="39" xfId="1" applyFont="1" applyFill="1" applyBorder="1" applyAlignment="1">
      <alignment horizontal="left" wrapText="1"/>
    </xf>
    <xf numFmtId="2" fontId="30" fillId="2" borderId="4" xfId="1" applyNumberFormat="1" applyFont="1" applyFill="1" applyBorder="1" applyAlignment="1">
      <alignment horizontal="center" vertical="center" wrapText="1"/>
    </xf>
    <xf numFmtId="0" fontId="31" fillId="0" borderId="26" xfId="1" applyFont="1" applyBorder="1" applyAlignment="1">
      <alignment horizontal="center" vertical="center" wrapText="1"/>
    </xf>
    <xf numFmtId="2" fontId="10" fillId="0" borderId="26" xfId="1" applyNumberFormat="1" applyFont="1" applyBorder="1" applyAlignment="1">
      <alignment horizontal="center" vertical="center" wrapText="1"/>
    </xf>
    <xf numFmtId="2" fontId="11" fillId="0" borderId="35" xfId="1" applyNumberFormat="1" applyFont="1" applyBorder="1" applyAlignment="1">
      <alignment horizontal="center" vertical="center" wrapText="1"/>
    </xf>
    <xf numFmtId="2" fontId="11" fillId="0" borderId="26" xfId="1" applyNumberFormat="1" applyFont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center" vertical="center" wrapText="1"/>
    </xf>
    <xf numFmtId="0" fontId="10" fillId="2" borderId="26" xfId="1" applyFont="1" applyFill="1" applyBorder="1" applyAlignment="1">
      <alignment wrapText="1"/>
    </xf>
    <xf numFmtId="0" fontId="10" fillId="2" borderId="31" xfId="1" applyFont="1" applyFill="1" applyBorder="1" applyAlignment="1">
      <alignment horizontal="left"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4" xfId="1" applyFont="1" applyFill="1" applyBorder="1" applyAlignment="1">
      <alignment wrapText="1"/>
    </xf>
    <xf numFmtId="2" fontId="29" fillId="2" borderId="21" xfId="1" applyNumberFormat="1" applyFont="1" applyFill="1" applyBorder="1" applyAlignment="1">
      <alignment horizontal="center" vertical="center"/>
    </xf>
    <xf numFmtId="0" fontId="36" fillId="2" borderId="24" xfId="1" applyFont="1" applyFill="1" applyBorder="1" applyAlignment="1">
      <alignment wrapText="1"/>
    </xf>
    <xf numFmtId="0" fontId="36" fillId="2" borderId="26" xfId="1" applyNumberFormat="1" applyFont="1" applyFill="1" applyBorder="1" applyAlignment="1">
      <alignment horizontal="left" wrapText="1"/>
    </xf>
    <xf numFmtId="0" fontId="29" fillId="2" borderId="9" xfId="1" applyFont="1" applyFill="1" applyBorder="1" applyAlignment="1">
      <alignment horizontal="center" wrapText="1"/>
    </xf>
    <xf numFmtId="2" fontId="33" fillId="2" borderId="22" xfId="1" applyNumberFormat="1" applyFont="1" applyFill="1" applyBorder="1" applyAlignment="1">
      <alignment horizontal="center" vertical="center" wrapText="1"/>
    </xf>
    <xf numFmtId="0" fontId="40" fillId="0" borderId="25" xfId="1" applyFont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6" xfId="1" applyNumberFormat="1" applyFont="1" applyFill="1" applyBorder="1" applyAlignment="1">
      <alignment horizontal="left"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27" fillId="0" borderId="0" xfId="1" applyFont="1" applyBorder="1" applyAlignment="1">
      <alignment horizontal="left" vertical="top" wrapText="1"/>
    </xf>
    <xf numFmtId="2" fontId="35" fillId="2" borderId="10" xfId="1" applyNumberFormat="1" applyFont="1" applyFill="1" applyBorder="1" applyAlignment="1">
      <alignment horizontal="center" vertical="center" wrapText="1"/>
    </xf>
    <xf numFmtId="2" fontId="29" fillId="2" borderId="24" xfId="1" applyNumberFormat="1" applyFont="1" applyFill="1" applyBorder="1" applyAlignment="1">
      <alignment horizontal="center" vertical="center"/>
    </xf>
    <xf numFmtId="2" fontId="41" fillId="2" borderId="24" xfId="1" applyNumberFormat="1" applyFont="1" applyFill="1" applyBorder="1" applyAlignment="1">
      <alignment horizontal="center" vertical="center" wrapText="1"/>
    </xf>
    <xf numFmtId="2" fontId="29" fillId="2" borderId="27" xfId="1" applyNumberFormat="1" applyFont="1" applyFill="1" applyBorder="1" applyAlignment="1">
      <alignment horizontal="center" vertical="center"/>
    </xf>
    <xf numFmtId="2" fontId="35" fillId="2" borderId="26" xfId="1" applyNumberFormat="1" applyFont="1" applyFill="1" applyBorder="1" applyAlignment="1">
      <alignment horizontal="center" vertical="center" wrapText="1"/>
    </xf>
    <xf numFmtId="2" fontId="41" fillId="2" borderId="19" xfId="1" applyNumberFormat="1" applyFont="1" applyFill="1" applyBorder="1" applyAlignment="1">
      <alignment horizontal="center" vertical="center" wrapText="1"/>
    </xf>
    <xf numFmtId="0" fontId="29" fillId="2" borderId="24" xfId="1" applyFont="1" applyFill="1" applyBorder="1"/>
    <xf numFmtId="2" fontId="41" fillId="2" borderId="21" xfId="1" applyNumberFormat="1" applyFont="1" applyFill="1" applyBorder="1" applyAlignment="1">
      <alignment horizontal="center" vertical="center" wrapText="1"/>
    </xf>
    <xf numFmtId="0" fontId="41" fillId="2" borderId="24" xfId="1" applyFont="1" applyFill="1" applyBorder="1" applyAlignment="1">
      <alignment horizontal="center" vertical="center" wrapText="1"/>
    </xf>
    <xf numFmtId="2" fontId="35" fillId="2" borderId="1" xfId="1" applyNumberFormat="1" applyFont="1" applyFill="1" applyBorder="1" applyAlignment="1">
      <alignment horizontal="center" vertical="center" wrapText="1"/>
    </xf>
    <xf numFmtId="0" fontId="37" fillId="2" borderId="26" xfId="1" applyFont="1" applyFill="1" applyBorder="1" applyAlignment="1">
      <alignment horizontal="center" vertical="center" wrapText="1"/>
    </xf>
    <xf numFmtId="2" fontId="41" fillId="2" borderId="27" xfId="1" applyNumberFormat="1" applyFont="1" applyFill="1" applyBorder="1" applyAlignment="1">
      <alignment horizontal="center" vertical="center" wrapText="1"/>
    </xf>
    <xf numFmtId="2" fontId="29" fillId="2" borderId="19" xfId="1" applyNumberFormat="1" applyFont="1" applyFill="1" applyBorder="1" applyAlignment="1">
      <alignment horizontal="center" vertical="center"/>
    </xf>
    <xf numFmtId="2" fontId="35" fillId="2" borderId="8" xfId="1" applyNumberFormat="1" applyFont="1" applyFill="1" applyBorder="1" applyAlignment="1">
      <alignment horizontal="center" vertical="center" wrapText="1"/>
    </xf>
    <xf numFmtId="0" fontId="11" fillId="2" borderId="26" xfId="1" applyFont="1" applyFill="1" applyBorder="1" applyAlignment="1">
      <alignment wrapText="1"/>
    </xf>
    <xf numFmtId="0" fontId="10" fillId="2" borderId="25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4" xfId="1" applyFont="1" applyFill="1" applyBorder="1" applyAlignment="1">
      <alignment wrapText="1"/>
    </xf>
    <xf numFmtId="0" fontId="10" fillId="2" borderId="52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12" fillId="2" borderId="26" xfId="1" applyFont="1" applyFill="1" applyBorder="1" applyAlignment="1">
      <alignment wrapText="1"/>
    </xf>
    <xf numFmtId="0" fontId="25" fillId="2" borderId="26" xfId="1" applyFont="1" applyFill="1" applyBorder="1" applyAlignment="1">
      <alignment horizontal="left"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25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25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10" fillId="2" borderId="31" xfId="1" applyFont="1" applyFill="1" applyBorder="1" applyAlignment="1">
      <alignment wrapText="1"/>
    </xf>
    <xf numFmtId="0" fontId="25" fillId="2" borderId="26" xfId="1" applyFont="1" applyFill="1" applyBorder="1" applyAlignment="1">
      <alignment horizontal="left" wrapText="1"/>
    </xf>
    <xf numFmtId="0" fontId="42" fillId="2" borderId="48" xfId="1" applyFont="1" applyFill="1" applyBorder="1" applyAlignment="1">
      <alignment wrapText="1"/>
    </xf>
    <xf numFmtId="0" fontId="42" fillId="2" borderId="9" xfId="1" applyFont="1" applyFill="1" applyBorder="1" applyAlignment="1">
      <alignment wrapText="1"/>
    </xf>
    <xf numFmtId="0" fontId="42" fillId="2" borderId="39" xfId="1" applyFont="1" applyFill="1" applyBorder="1" applyAlignment="1">
      <alignment wrapText="1"/>
    </xf>
    <xf numFmtId="0" fontId="38" fillId="2" borderId="9" xfId="1" applyFont="1" applyFill="1" applyBorder="1" applyAlignment="1">
      <alignment horizontal="center" wrapText="1"/>
    </xf>
    <xf numFmtId="0" fontId="42" fillId="2" borderId="9" xfId="1" applyFont="1" applyFill="1" applyBorder="1" applyAlignment="1">
      <alignment horizontal="left" wrapText="1"/>
    </xf>
    <xf numFmtId="0" fontId="19" fillId="0" borderId="62" xfId="1" applyFont="1" applyBorder="1" applyAlignment="1">
      <alignment horizontal="center" vertical="center" wrapText="1"/>
    </xf>
    <xf numFmtId="2" fontId="43" fillId="2" borderId="34" xfId="1" applyNumberFormat="1" applyFont="1" applyFill="1" applyBorder="1" applyAlignment="1">
      <alignment horizontal="center" vertical="center" wrapText="1"/>
    </xf>
    <xf numFmtId="0" fontId="42" fillId="2" borderId="26" xfId="1" applyFont="1" applyFill="1" applyBorder="1" applyAlignment="1">
      <alignment horizontal="center" vertical="center" wrapText="1"/>
    </xf>
    <xf numFmtId="2" fontId="33" fillId="2" borderId="61" xfId="1" applyNumberFormat="1" applyFont="1" applyFill="1" applyBorder="1" applyAlignment="1">
      <alignment horizontal="center" vertical="center" wrapText="1"/>
    </xf>
    <xf numFmtId="0" fontId="19" fillId="0" borderId="51" xfId="1" applyFont="1" applyBorder="1" applyAlignment="1">
      <alignment horizontal="center" vertical="center" wrapText="1"/>
    </xf>
    <xf numFmtId="2" fontId="19" fillId="0" borderId="57" xfId="1" applyNumberFormat="1" applyFont="1" applyBorder="1" applyAlignment="1">
      <alignment horizontal="center" vertical="center" wrapText="1"/>
    </xf>
    <xf numFmtId="1" fontId="42" fillId="2" borderId="26" xfId="1" applyNumberFormat="1" applyFont="1" applyFill="1" applyBorder="1" applyAlignment="1">
      <alignment horizontal="center" vertical="center" wrapText="1"/>
    </xf>
    <xf numFmtId="0" fontId="44" fillId="2" borderId="26" xfId="1" applyFont="1" applyFill="1" applyBorder="1" applyAlignment="1">
      <alignment horizontal="center" vertical="center" wrapText="1"/>
    </xf>
    <xf numFmtId="2" fontId="19" fillId="0" borderId="63" xfId="1" applyNumberFormat="1" applyFont="1" applyBorder="1" applyAlignment="1">
      <alignment horizontal="center" vertical="center" wrapText="1"/>
    </xf>
    <xf numFmtId="0" fontId="36" fillId="2" borderId="26" xfId="1" applyFont="1" applyFill="1" applyBorder="1" applyAlignment="1">
      <alignment horizontal="left" wrapText="1"/>
    </xf>
    <xf numFmtId="0" fontId="0" fillId="0" borderId="0" xfId="0"/>
    <xf numFmtId="0" fontId="42" fillId="2" borderId="9" xfId="1" applyFont="1" applyFill="1" applyBorder="1" applyAlignment="1">
      <alignment wrapText="1"/>
    </xf>
    <xf numFmtId="2" fontId="19" fillId="0" borderId="59" xfId="1" applyNumberFormat="1" applyFont="1" applyBorder="1" applyAlignment="1">
      <alignment horizontal="center" vertical="center" wrapText="1"/>
    </xf>
    <xf numFmtId="2" fontId="19" fillId="0" borderId="60" xfId="1" applyNumberFormat="1" applyFont="1" applyBorder="1" applyAlignment="1">
      <alignment horizontal="center" vertical="center" wrapText="1"/>
    </xf>
    <xf numFmtId="2" fontId="33" fillId="2" borderId="34" xfId="1" applyNumberFormat="1" applyFont="1" applyFill="1" applyBorder="1" applyAlignment="1">
      <alignment horizontal="center" vertical="center" wrapText="1"/>
    </xf>
    <xf numFmtId="2" fontId="29" fillId="2" borderId="9" xfId="1" applyNumberFormat="1" applyFont="1" applyFill="1" applyBorder="1" applyAlignment="1">
      <alignment horizontal="center" vertical="center" wrapText="1"/>
    </xf>
    <xf numFmtId="2" fontId="29" fillId="2" borderId="34" xfId="1" applyNumberFormat="1" applyFont="1" applyFill="1" applyBorder="1" applyAlignment="1">
      <alignment horizontal="center" vertical="center" wrapText="1"/>
    </xf>
    <xf numFmtId="2" fontId="29" fillId="2" borderId="33" xfId="1" applyNumberFormat="1" applyFont="1" applyFill="1" applyBorder="1" applyAlignment="1">
      <alignment horizontal="center" vertical="center" wrapText="1"/>
    </xf>
    <xf numFmtId="2" fontId="33" fillId="2" borderId="1" xfId="1" applyNumberFormat="1" applyFont="1" applyFill="1" applyBorder="1" applyAlignment="1">
      <alignment horizontal="center" vertical="center" wrapText="1"/>
    </xf>
    <xf numFmtId="2" fontId="33" fillId="2" borderId="8" xfId="1" applyNumberFormat="1" applyFont="1" applyFill="1" applyBorder="1" applyAlignment="1">
      <alignment horizontal="center" vertical="center" wrapText="1"/>
    </xf>
    <xf numFmtId="2" fontId="33" fillId="2" borderId="26" xfId="1" applyNumberFormat="1" applyFont="1" applyFill="1" applyBorder="1" applyAlignment="1">
      <alignment horizontal="center" vertical="center" wrapText="1"/>
    </xf>
    <xf numFmtId="2" fontId="33" fillId="2" borderId="10" xfId="1" applyNumberFormat="1" applyFont="1" applyFill="1" applyBorder="1" applyAlignment="1">
      <alignment horizontal="center" vertical="center" wrapText="1"/>
    </xf>
    <xf numFmtId="2" fontId="33" fillId="2" borderId="2" xfId="1" applyNumberFormat="1" applyFont="1" applyFill="1" applyBorder="1" applyAlignment="1">
      <alignment horizontal="center" vertical="center" wrapText="1"/>
    </xf>
    <xf numFmtId="2" fontId="29" fillId="2" borderId="7" xfId="1" applyNumberFormat="1" applyFont="1" applyFill="1" applyBorder="1" applyAlignment="1">
      <alignment vertical="center" wrapText="1"/>
    </xf>
    <xf numFmtId="2" fontId="19" fillId="0" borderId="21" xfId="1" applyNumberFormat="1" applyFont="1" applyBorder="1" applyAlignment="1">
      <alignment horizontal="center" vertical="center" wrapText="1"/>
    </xf>
    <xf numFmtId="2" fontId="19" fillId="0" borderId="19" xfId="1" applyNumberFormat="1" applyFont="1" applyBorder="1" applyAlignment="1">
      <alignment horizontal="center" vertical="center" wrapText="1"/>
    </xf>
    <xf numFmtId="2" fontId="19" fillId="0" borderId="27" xfId="1" applyNumberFormat="1" applyFont="1" applyBorder="1" applyAlignment="1">
      <alignment horizontal="center" vertical="center" wrapText="1"/>
    </xf>
    <xf numFmtId="2" fontId="19" fillId="0" borderId="18" xfId="1" applyNumberFormat="1" applyFont="1" applyBorder="1" applyAlignment="1">
      <alignment horizontal="center" vertical="center" wrapText="1"/>
    </xf>
    <xf numFmtId="0" fontId="19" fillId="0" borderId="44" xfId="1" applyFont="1" applyBorder="1" applyAlignment="1">
      <alignment horizontal="center" vertical="center" wrapText="1"/>
    </xf>
    <xf numFmtId="0" fontId="19" fillId="0" borderId="35" xfId="1" applyFont="1" applyBorder="1" applyAlignment="1">
      <alignment horizontal="center" vertical="center" wrapText="1"/>
    </xf>
    <xf numFmtId="2" fontId="29" fillId="2" borderId="1" xfId="1" applyNumberFormat="1" applyFont="1" applyFill="1" applyBorder="1" applyAlignment="1">
      <alignment horizontal="center" vertical="center" wrapText="1"/>
    </xf>
    <xf numFmtId="2" fontId="29" fillId="2" borderId="21" xfId="1" applyNumberFormat="1" applyFont="1" applyFill="1" applyBorder="1" applyAlignment="1">
      <alignment horizontal="center" vertical="center" wrapText="1"/>
    </xf>
    <xf numFmtId="2" fontId="29" fillId="2" borderId="10" xfId="1" applyNumberFormat="1" applyFont="1" applyFill="1" applyBorder="1" applyAlignment="1">
      <alignment horizontal="center" vertical="center" wrapText="1"/>
    </xf>
    <xf numFmtId="0" fontId="3" fillId="2" borderId="26" xfId="1" applyFont="1" applyFill="1" applyBorder="1" applyAlignment="1">
      <alignment wrapText="1"/>
    </xf>
    <xf numFmtId="2" fontId="43" fillId="2" borderId="10" xfId="1" applyNumberFormat="1" applyFont="1" applyFill="1" applyBorder="1" applyAlignment="1">
      <alignment horizontal="center" vertical="center" wrapText="1"/>
    </xf>
    <xf numFmtId="2" fontId="43" fillId="2" borderId="1" xfId="1" applyNumberFormat="1" applyFont="1" applyFill="1" applyBorder="1" applyAlignment="1">
      <alignment horizontal="center" vertical="center" wrapText="1"/>
    </xf>
    <xf numFmtId="2" fontId="43" fillId="2" borderId="8" xfId="1" applyNumberFormat="1" applyFont="1" applyFill="1" applyBorder="1" applyAlignment="1">
      <alignment horizontal="center" vertical="center" wrapText="1"/>
    </xf>
    <xf numFmtId="2" fontId="43" fillId="2" borderId="26" xfId="1" applyNumberFormat="1" applyFont="1" applyFill="1" applyBorder="1" applyAlignment="1">
      <alignment horizontal="center" vertical="center" wrapText="1"/>
    </xf>
    <xf numFmtId="0" fontId="3" fillId="2" borderId="26" xfId="1" applyFont="1" applyFill="1" applyBorder="1" applyAlignment="1">
      <alignment horizontal="left" wrapText="1"/>
    </xf>
    <xf numFmtId="0" fontId="42" fillId="2" borderId="25" xfId="1" applyFont="1" applyFill="1" applyBorder="1" applyAlignment="1">
      <alignment horizontal="center" vertical="center" wrapText="1"/>
    </xf>
    <xf numFmtId="0" fontId="42" fillId="2" borderId="2" xfId="1" applyFont="1" applyFill="1" applyBorder="1" applyAlignment="1">
      <alignment horizontal="center" vertical="center" wrapText="1"/>
    </xf>
    <xf numFmtId="0" fontId="42" fillId="2" borderId="1" xfId="1" applyFont="1" applyFill="1" applyBorder="1" applyAlignment="1">
      <alignment horizontal="center" vertical="center" wrapText="1"/>
    </xf>
    <xf numFmtId="0" fontId="44" fillId="2" borderId="1" xfId="1" applyFont="1" applyFill="1" applyBorder="1" applyAlignment="1">
      <alignment horizontal="center" vertical="center" wrapText="1"/>
    </xf>
    <xf numFmtId="2" fontId="42" fillId="2" borderId="1" xfId="1" applyNumberFormat="1" applyFont="1" applyFill="1" applyBorder="1" applyAlignment="1">
      <alignment horizontal="center" vertical="center" wrapText="1"/>
    </xf>
    <xf numFmtId="1" fontId="42" fillId="2" borderId="1" xfId="1" applyNumberFormat="1" applyFont="1" applyFill="1" applyBorder="1" applyAlignment="1">
      <alignment horizontal="center" vertical="center" wrapText="1"/>
    </xf>
    <xf numFmtId="0" fontId="42" fillId="2" borderId="7" xfId="1" applyFont="1" applyFill="1" applyBorder="1" applyAlignment="1">
      <alignment vertical="center" wrapText="1"/>
    </xf>
    <xf numFmtId="0" fontId="38" fillId="2" borderId="9" xfId="1" applyFont="1" applyFill="1" applyBorder="1" applyAlignment="1">
      <alignment horizontal="left" wrapText="1"/>
    </xf>
    <xf numFmtId="0" fontId="38" fillId="2" borderId="32" xfId="1" applyFont="1" applyFill="1" applyBorder="1" applyAlignment="1">
      <alignment wrapText="1"/>
    </xf>
    <xf numFmtId="0" fontId="45" fillId="2" borderId="9" xfId="1" applyFont="1" applyFill="1" applyBorder="1" applyAlignment="1">
      <alignment wrapText="1"/>
    </xf>
    <xf numFmtId="0" fontId="25" fillId="0" borderId="23" xfId="1" applyFont="1" applyBorder="1" applyAlignment="1">
      <alignment wrapText="1"/>
    </xf>
    <xf numFmtId="0" fontId="40" fillId="0" borderId="13" xfId="1" applyFont="1" applyBorder="1" applyAlignment="1">
      <alignment wrapText="1"/>
    </xf>
    <xf numFmtId="0" fontId="4" fillId="0" borderId="23" xfId="1" applyFont="1" applyBorder="1" applyAlignment="1">
      <alignment wrapText="1"/>
    </xf>
    <xf numFmtId="2" fontId="25" fillId="0" borderId="64" xfId="1" applyNumberFormat="1" applyFont="1" applyBorder="1" applyAlignment="1">
      <alignment wrapText="1"/>
    </xf>
    <xf numFmtId="2" fontId="25" fillId="0" borderId="62" xfId="1" applyNumberFormat="1" applyFont="1" applyBorder="1" applyAlignment="1">
      <alignment wrapText="1"/>
    </xf>
    <xf numFmtId="2" fontId="25" fillId="0" borderId="65" xfId="1" applyNumberFormat="1" applyFont="1" applyBorder="1" applyAlignment="1">
      <alignment wrapText="1"/>
    </xf>
    <xf numFmtId="2" fontId="25" fillId="0" borderId="59" xfId="1" applyNumberFormat="1" applyFont="1" applyBorder="1" applyAlignment="1">
      <alignment wrapText="1"/>
    </xf>
    <xf numFmtId="0" fontId="25" fillId="0" borderId="62" xfId="1" applyFont="1" applyBorder="1" applyAlignment="1">
      <alignment wrapText="1"/>
    </xf>
    <xf numFmtId="2" fontId="25" fillId="0" borderId="63" xfId="1" applyNumberFormat="1" applyFont="1" applyBorder="1" applyAlignment="1">
      <alignment wrapText="1"/>
    </xf>
    <xf numFmtId="2" fontId="33" fillId="2" borderId="6" xfId="1" applyNumberFormat="1" applyFont="1" applyFill="1" applyBorder="1" applyAlignment="1">
      <alignment horizontal="center" vertical="center" wrapText="1"/>
    </xf>
    <xf numFmtId="2" fontId="43" fillId="2" borderId="4" xfId="1" applyNumberFormat="1" applyFont="1" applyFill="1" applyBorder="1" applyAlignment="1">
      <alignment horizontal="center" vertical="center" wrapText="1"/>
    </xf>
    <xf numFmtId="2" fontId="29" fillId="2" borderId="4" xfId="1" applyNumberFormat="1" applyFont="1" applyFill="1" applyBorder="1" applyAlignment="1">
      <alignment horizontal="center" vertical="center" wrapText="1"/>
    </xf>
    <xf numFmtId="2" fontId="29" fillId="2" borderId="48" xfId="1" applyNumberFormat="1" applyFont="1" applyFill="1" applyBorder="1" applyAlignment="1">
      <alignment horizontal="center" vertical="center" wrapText="1"/>
    </xf>
    <xf numFmtId="2" fontId="29" fillId="2" borderId="12" xfId="1" applyNumberFormat="1" applyFont="1" applyFill="1" applyBorder="1" applyAlignment="1">
      <alignment vertical="center" wrapText="1"/>
    </xf>
    <xf numFmtId="2" fontId="29" fillId="2" borderId="43" xfId="1" applyNumberFormat="1" applyFont="1" applyFill="1" applyBorder="1" applyAlignment="1">
      <alignment horizontal="center" vertical="center" wrapText="1"/>
    </xf>
    <xf numFmtId="2" fontId="19" fillId="0" borderId="45" xfId="1" applyNumberFormat="1" applyFont="1" applyBorder="1" applyAlignment="1">
      <alignment horizontal="center" vertical="center" wrapText="1"/>
    </xf>
    <xf numFmtId="2" fontId="19" fillId="0" borderId="13" xfId="1" applyNumberFormat="1" applyFont="1" applyBorder="1" applyAlignment="1">
      <alignment horizontal="center" vertical="center" wrapText="1"/>
    </xf>
    <xf numFmtId="2" fontId="7" fillId="0" borderId="14" xfId="1" applyNumberFormat="1" applyFont="1" applyBorder="1" applyAlignment="1">
      <alignment horizontal="center" vertical="center" wrapText="1"/>
    </xf>
    <xf numFmtId="2" fontId="7" fillId="0" borderId="15" xfId="1" applyNumberFormat="1" applyFont="1" applyBorder="1" applyAlignment="1">
      <alignment horizontal="center" vertical="center" wrapText="1"/>
    </xf>
    <xf numFmtId="2" fontId="7" fillId="0" borderId="5" xfId="1" applyNumberFormat="1" applyFont="1" applyBorder="1" applyAlignment="1">
      <alignment horizontal="center" vertical="center" wrapText="1"/>
    </xf>
    <xf numFmtId="2" fontId="7" fillId="0" borderId="27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left" vertical="top" wrapText="1"/>
    </xf>
    <xf numFmtId="0" fontId="26" fillId="0" borderId="0" xfId="1" applyFont="1" applyBorder="1" applyAlignment="1">
      <alignment vertical="top" wrapText="1"/>
    </xf>
    <xf numFmtId="0" fontId="21" fillId="0" borderId="0" xfId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wrapText="1"/>
    </xf>
    <xf numFmtId="0" fontId="6" fillId="0" borderId="0" xfId="1" applyFont="1" applyBorder="1" applyAlignment="1">
      <alignment vertical="center" wrapText="1"/>
    </xf>
    <xf numFmtId="0" fontId="8" fillId="0" borderId="0" xfId="1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20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2" fontId="7" fillId="0" borderId="17" xfId="1" applyNumberFormat="1" applyFont="1" applyBorder="1" applyAlignment="1">
      <alignment horizontal="center" vertical="center" wrapText="1"/>
    </xf>
    <xf numFmtId="2" fontId="7" fillId="0" borderId="20" xfId="1" applyNumberFormat="1" applyFont="1" applyBorder="1" applyAlignment="1">
      <alignment horizontal="center" vertical="center" wrapText="1"/>
    </xf>
    <xf numFmtId="0" fontId="17" fillId="0" borderId="0" xfId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27" fillId="0" borderId="46" xfId="1" applyFont="1" applyBorder="1" applyAlignment="1">
      <alignment horizontal="left" vertical="top" wrapText="1"/>
    </xf>
    <xf numFmtId="0" fontId="26" fillId="0" borderId="46" xfId="1" applyFont="1" applyBorder="1" applyAlignment="1">
      <alignment vertical="top" wrapText="1"/>
    </xf>
    <xf numFmtId="0" fontId="46" fillId="0" borderId="0" xfId="1" applyFont="1" applyBorder="1" applyAlignment="1">
      <alignment horizontal="center" vertical="center" wrapText="1"/>
    </xf>
    <xf numFmtId="0" fontId="19" fillId="0" borderId="44" xfId="1" applyFont="1" applyBorder="1" applyAlignment="1">
      <alignment horizontal="center" vertical="center" wrapText="1"/>
    </xf>
    <xf numFmtId="0" fontId="19" fillId="0" borderId="35" xfId="1" applyFont="1" applyBorder="1" applyAlignment="1">
      <alignment horizontal="center" vertical="center" wrapText="1"/>
    </xf>
  </cellXfs>
  <cellStyles count="1316">
    <cellStyle name="Обычный" xfId="0" builtinId="0"/>
    <cellStyle name="Обычный 2" xfId="1"/>
    <cellStyle name="Обычный 3" xfId="2"/>
    <cellStyle name="Обычный 3 10" xfId="283"/>
    <cellStyle name="Обычный 3 10 2" xfId="940"/>
    <cellStyle name="Обычный 3 11" xfId="131"/>
    <cellStyle name="Обычный 3 11 2" xfId="756"/>
    <cellStyle name="Обычный 3 12" xfId="467"/>
    <cellStyle name="Обычный 3 12 2" xfId="1124"/>
    <cellStyle name="Обычный 3 13" xfId="563"/>
    <cellStyle name="Обычный 3 13 2" xfId="1220"/>
    <cellStyle name="Обычный 3 14" xfId="660"/>
    <cellStyle name="Обычный 3 2" xfId="5"/>
    <cellStyle name="Обычный 3 2 10" xfId="133"/>
    <cellStyle name="Обычный 3 2 10 2" xfId="758"/>
    <cellStyle name="Обычный 3 2 11" xfId="469"/>
    <cellStyle name="Обычный 3 2 11 2" xfId="1126"/>
    <cellStyle name="Обычный 3 2 12" xfId="566"/>
    <cellStyle name="Обычный 3 2 12 2" xfId="1223"/>
    <cellStyle name="Обычный 3 2 13" xfId="662"/>
    <cellStyle name="Обычный 3 2 2" xfId="9"/>
    <cellStyle name="Обычный 3 2 2 10" xfId="473"/>
    <cellStyle name="Обычный 3 2 2 10 2" xfId="1130"/>
    <cellStyle name="Обычный 3 2 2 11" xfId="570"/>
    <cellStyle name="Обычный 3 2 2 11 2" xfId="1227"/>
    <cellStyle name="Обычный 3 2 2 12" xfId="666"/>
    <cellStyle name="Обычный 3 2 2 2" xfId="17"/>
    <cellStyle name="Обычный 3 2 2 2 10" xfId="578"/>
    <cellStyle name="Обычный 3 2 2 2 10 2" xfId="1235"/>
    <cellStyle name="Обычный 3 2 2 2 11" xfId="674"/>
    <cellStyle name="Обычный 3 2 2 2 2" xfId="33"/>
    <cellStyle name="Обычный 3 2 2 2 2 10" xfId="690"/>
    <cellStyle name="Обычный 3 2 2 2 2 2" xfId="97"/>
    <cellStyle name="Обычный 3 2 2 2 2 2 2" xfId="433"/>
    <cellStyle name="Обычный 3 2 2 2 2 2 2 2" xfId="1090"/>
    <cellStyle name="Обычный 3 2 2 2 2 2 3" xfId="249"/>
    <cellStyle name="Обычный 3 2 2 2 2 2 3 2" xfId="906"/>
    <cellStyle name="Обычный 3 2 2 2 2 2 4" xfId="529"/>
    <cellStyle name="Обычный 3 2 2 2 2 2 4 2" xfId="1186"/>
    <cellStyle name="Обычный 3 2 2 2 2 2 5" xfId="626"/>
    <cellStyle name="Обычный 3 2 2 2 2 2 5 2" xfId="1283"/>
    <cellStyle name="Обычный 3 2 2 2 2 2 6" xfId="722"/>
    <cellStyle name="Обычный 3 2 2 2 2 3" xfId="129"/>
    <cellStyle name="Обычный 3 2 2 2 2 3 2" xfId="465"/>
    <cellStyle name="Обычный 3 2 2 2 2 3 2 2" xfId="1122"/>
    <cellStyle name="Обычный 3 2 2 2 2 3 3" xfId="281"/>
    <cellStyle name="Обычный 3 2 2 2 2 3 3 2" xfId="938"/>
    <cellStyle name="Обычный 3 2 2 2 2 3 4" xfId="561"/>
    <cellStyle name="Обычный 3 2 2 2 2 3 4 2" xfId="1218"/>
    <cellStyle name="Обычный 3 2 2 2 2 3 5" xfId="658"/>
    <cellStyle name="Обычный 3 2 2 2 2 3 5 2" xfId="1315"/>
    <cellStyle name="Обычный 3 2 2 2 2 3 6" xfId="754"/>
    <cellStyle name="Обычный 3 2 2 2 2 4" xfId="65"/>
    <cellStyle name="Обычный 3 2 2 2 2 4 2" xfId="401"/>
    <cellStyle name="Обычный 3 2 2 2 2 4 2 2" xfId="1058"/>
    <cellStyle name="Обычный 3 2 2 2 2 4 3" xfId="874"/>
    <cellStyle name="Обычный 3 2 2 2 2 5" xfId="217"/>
    <cellStyle name="Обычный 3 2 2 2 2 5 2" xfId="369"/>
    <cellStyle name="Обычный 3 2 2 2 2 5 2 2" xfId="1026"/>
    <cellStyle name="Обычный 3 2 2 2 2 5 3" xfId="842"/>
    <cellStyle name="Обычный 3 2 2 2 2 6" xfId="321"/>
    <cellStyle name="Обычный 3 2 2 2 2 6 2" xfId="978"/>
    <cellStyle name="Обычный 3 2 2 2 2 7" xfId="169"/>
    <cellStyle name="Обычный 3 2 2 2 2 7 2" xfId="794"/>
    <cellStyle name="Обычный 3 2 2 2 2 8" xfId="497"/>
    <cellStyle name="Обычный 3 2 2 2 2 8 2" xfId="1154"/>
    <cellStyle name="Обычный 3 2 2 2 2 9" xfId="594"/>
    <cellStyle name="Обычный 3 2 2 2 2 9 2" xfId="1251"/>
    <cellStyle name="Обычный 3 2 2 2 3" xfId="81"/>
    <cellStyle name="Обычный 3 2 2 2 3 2" xfId="233"/>
    <cellStyle name="Обычный 3 2 2 2 3 2 2" xfId="417"/>
    <cellStyle name="Обычный 3 2 2 2 3 2 2 2" xfId="1074"/>
    <cellStyle name="Обычный 3 2 2 2 3 2 3" xfId="890"/>
    <cellStyle name="Обычный 3 2 2 2 3 3" xfId="337"/>
    <cellStyle name="Обычный 3 2 2 2 3 3 2" xfId="994"/>
    <cellStyle name="Обычный 3 2 2 2 3 4" xfId="185"/>
    <cellStyle name="Обычный 3 2 2 2 3 4 2" xfId="810"/>
    <cellStyle name="Обычный 3 2 2 2 3 5" xfId="513"/>
    <cellStyle name="Обычный 3 2 2 2 3 5 2" xfId="1170"/>
    <cellStyle name="Обычный 3 2 2 2 3 6" xfId="610"/>
    <cellStyle name="Обычный 3 2 2 2 3 6 2" xfId="1267"/>
    <cellStyle name="Обычный 3 2 2 2 3 7" xfId="706"/>
    <cellStyle name="Обычный 3 2 2 2 4" xfId="113"/>
    <cellStyle name="Обычный 3 2 2 2 4 2" xfId="449"/>
    <cellStyle name="Обычный 3 2 2 2 4 2 2" xfId="1106"/>
    <cellStyle name="Обычный 3 2 2 2 4 3" xfId="265"/>
    <cellStyle name="Обычный 3 2 2 2 4 3 2" xfId="922"/>
    <cellStyle name="Обычный 3 2 2 2 4 4" xfId="545"/>
    <cellStyle name="Обычный 3 2 2 2 4 4 2" xfId="1202"/>
    <cellStyle name="Обычный 3 2 2 2 4 5" xfId="642"/>
    <cellStyle name="Обычный 3 2 2 2 4 5 2" xfId="1299"/>
    <cellStyle name="Обычный 3 2 2 2 4 6" xfId="738"/>
    <cellStyle name="Обычный 3 2 2 2 5" xfId="49"/>
    <cellStyle name="Обычный 3 2 2 2 5 2" xfId="385"/>
    <cellStyle name="Обычный 3 2 2 2 5 2 2" xfId="1042"/>
    <cellStyle name="Обычный 3 2 2 2 5 3" xfId="858"/>
    <cellStyle name="Обычный 3 2 2 2 6" xfId="201"/>
    <cellStyle name="Обычный 3 2 2 2 6 2" xfId="353"/>
    <cellStyle name="Обычный 3 2 2 2 6 2 2" xfId="1010"/>
    <cellStyle name="Обычный 3 2 2 2 6 3" xfId="826"/>
    <cellStyle name="Обычный 3 2 2 2 7" xfId="297"/>
    <cellStyle name="Обычный 3 2 2 2 7 2" xfId="954"/>
    <cellStyle name="Обычный 3 2 2 2 8" xfId="145"/>
    <cellStyle name="Обычный 3 2 2 2 8 2" xfId="770"/>
    <cellStyle name="Обычный 3 2 2 2 9" xfId="481"/>
    <cellStyle name="Обычный 3 2 2 2 9 2" xfId="1138"/>
    <cellStyle name="Обычный 3 2 2 3" xfId="25"/>
    <cellStyle name="Обычный 3 2 2 3 10" xfId="682"/>
    <cellStyle name="Обычный 3 2 2 3 2" xfId="89"/>
    <cellStyle name="Обычный 3 2 2 3 2 2" xfId="425"/>
    <cellStyle name="Обычный 3 2 2 3 2 2 2" xfId="1082"/>
    <cellStyle name="Обычный 3 2 2 3 2 3" xfId="241"/>
    <cellStyle name="Обычный 3 2 2 3 2 3 2" xfId="898"/>
    <cellStyle name="Обычный 3 2 2 3 2 4" xfId="521"/>
    <cellStyle name="Обычный 3 2 2 3 2 4 2" xfId="1178"/>
    <cellStyle name="Обычный 3 2 2 3 2 5" xfId="618"/>
    <cellStyle name="Обычный 3 2 2 3 2 5 2" xfId="1275"/>
    <cellStyle name="Обычный 3 2 2 3 2 6" xfId="714"/>
    <cellStyle name="Обычный 3 2 2 3 3" xfId="121"/>
    <cellStyle name="Обычный 3 2 2 3 3 2" xfId="457"/>
    <cellStyle name="Обычный 3 2 2 3 3 2 2" xfId="1114"/>
    <cellStyle name="Обычный 3 2 2 3 3 3" xfId="273"/>
    <cellStyle name="Обычный 3 2 2 3 3 3 2" xfId="930"/>
    <cellStyle name="Обычный 3 2 2 3 3 4" xfId="553"/>
    <cellStyle name="Обычный 3 2 2 3 3 4 2" xfId="1210"/>
    <cellStyle name="Обычный 3 2 2 3 3 5" xfId="650"/>
    <cellStyle name="Обычный 3 2 2 3 3 5 2" xfId="1307"/>
    <cellStyle name="Обычный 3 2 2 3 3 6" xfId="746"/>
    <cellStyle name="Обычный 3 2 2 3 4" xfId="57"/>
    <cellStyle name="Обычный 3 2 2 3 4 2" xfId="393"/>
    <cellStyle name="Обычный 3 2 2 3 4 2 2" xfId="1050"/>
    <cellStyle name="Обычный 3 2 2 3 4 3" xfId="866"/>
    <cellStyle name="Обычный 3 2 2 3 5" xfId="209"/>
    <cellStyle name="Обычный 3 2 2 3 5 2" xfId="361"/>
    <cellStyle name="Обычный 3 2 2 3 5 2 2" xfId="1018"/>
    <cellStyle name="Обычный 3 2 2 3 5 3" xfId="834"/>
    <cellStyle name="Обычный 3 2 2 3 6" xfId="305"/>
    <cellStyle name="Обычный 3 2 2 3 6 2" xfId="962"/>
    <cellStyle name="Обычный 3 2 2 3 7" xfId="153"/>
    <cellStyle name="Обычный 3 2 2 3 7 2" xfId="778"/>
    <cellStyle name="Обычный 3 2 2 3 8" xfId="489"/>
    <cellStyle name="Обычный 3 2 2 3 8 2" xfId="1146"/>
    <cellStyle name="Обычный 3 2 2 3 9" xfId="586"/>
    <cellStyle name="Обычный 3 2 2 3 9 2" xfId="1243"/>
    <cellStyle name="Обычный 3 2 2 4" xfId="73"/>
    <cellStyle name="Обычный 3 2 2 4 2" xfId="225"/>
    <cellStyle name="Обычный 3 2 2 4 2 2" xfId="409"/>
    <cellStyle name="Обычный 3 2 2 4 2 2 2" xfId="1066"/>
    <cellStyle name="Обычный 3 2 2 4 2 3" xfId="882"/>
    <cellStyle name="Обычный 3 2 2 4 3" xfId="313"/>
    <cellStyle name="Обычный 3 2 2 4 3 2" xfId="970"/>
    <cellStyle name="Обычный 3 2 2 4 4" xfId="161"/>
    <cellStyle name="Обычный 3 2 2 4 4 2" xfId="786"/>
    <cellStyle name="Обычный 3 2 2 4 5" xfId="505"/>
    <cellStyle name="Обычный 3 2 2 4 5 2" xfId="1162"/>
    <cellStyle name="Обычный 3 2 2 4 6" xfId="602"/>
    <cellStyle name="Обычный 3 2 2 4 6 2" xfId="1259"/>
    <cellStyle name="Обычный 3 2 2 4 7" xfId="698"/>
    <cellStyle name="Обычный 3 2 2 5" xfId="105"/>
    <cellStyle name="Обычный 3 2 2 5 2" xfId="257"/>
    <cellStyle name="Обычный 3 2 2 5 2 2" xfId="441"/>
    <cellStyle name="Обычный 3 2 2 5 2 2 2" xfId="1098"/>
    <cellStyle name="Обычный 3 2 2 5 2 3" xfId="914"/>
    <cellStyle name="Обычный 3 2 2 5 3" xfId="329"/>
    <cellStyle name="Обычный 3 2 2 5 3 2" xfId="986"/>
    <cellStyle name="Обычный 3 2 2 5 4" xfId="177"/>
    <cellStyle name="Обычный 3 2 2 5 4 2" xfId="802"/>
    <cellStyle name="Обычный 3 2 2 5 5" xfId="537"/>
    <cellStyle name="Обычный 3 2 2 5 5 2" xfId="1194"/>
    <cellStyle name="Обычный 3 2 2 5 6" xfId="634"/>
    <cellStyle name="Обычный 3 2 2 5 6 2" xfId="1291"/>
    <cellStyle name="Обычный 3 2 2 5 7" xfId="730"/>
    <cellStyle name="Обычный 3 2 2 6" xfId="41"/>
    <cellStyle name="Обычный 3 2 2 6 2" xfId="377"/>
    <cellStyle name="Обычный 3 2 2 6 2 2" xfId="1034"/>
    <cellStyle name="Обычный 3 2 2 6 3" xfId="850"/>
    <cellStyle name="Обычный 3 2 2 7" xfId="193"/>
    <cellStyle name="Обычный 3 2 2 7 2" xfId="345"/>
    <cellStyle name="Обычный 3 2 2 7 2 2" xfId="1002"/>
    <cellStyle name="Обычный 3 2 2 7 3" xfId="818"/>
    <cellStyle name="Обычный 3 2 2 8" xfId="289"/>
    <cellStyle name="Обычный 3 2 2 8 2" xfId="946"/>
    <cellStyle name="Обычный 3 2 2 9" xfId="137"/>
    <cellStyle name="Обычный 3 2 2 9 2" xfId="762"/>
    <cellStyle name="Обычный 3 2 3" xfId="13"/>
    <cellStyle name="Обычный 3 2 3 10" xfId="574"/>
    <cellStyle name="Обычный 3 2 3 10 2" xfId="1231"/>
    <cellStyle name="Обычный 3 2 3 11" xfId="670"/>
    <cellStyle name="Обычный 3 2 3 2" xfId="29"/>
    <cellStyle name="Обычный 3 2 3 2 10" xfId="686"/>
    <cellStyle name="Обычный 3 2 3 2 2" xfId="93"/>
    <cellStyle name="Обычный 3 2 3 2 2 2" xfId="429"/>
    <cellStyle name="Обычный 3 2 3 2 2 2 2" xfId="1086"/>
    <cellStyle name="Обычный 3 2 3 2 2 3" xfId="245"/>
    <cellStyle name="Обычный 3 2 3 2 2 3 2" xfId="902"/>
    <cellStyle name="Обычный 3 2 3 2 2 4" xfId="525"/>
    <cellStyle name="Обычный 3 2 3 2 2 4 2" xfId="1182"/>
    <cellStyle name="Обычный 3 2 3 2 2 5" xfId="622"/>
    <cellStyle name="Обычный 3 2 3 2 2 5 2" xfId="1279"/>
    <cellStyle name="Обычный 3 2 3 2 2 6" xfId="718"/>
    <cellStyle name="Обычный 3 2 3 2 3" xfId="125"/>
    <cellStyle name="Обычный 3 2 3 2 3 2" xfId="461"/>
    <cellStyle name="Обычный 3 2 3 2 3 2 2" xfId="1118"/>
    <cellStyle name="Обычный 3 2 3 2 3 3" xfId="277"/>
    <cellStyle name="Обычный 3 2 3 2 3 3 2" xfId="934"/>
    <cellStyle name="Обычный 3 2 3 2 3 4" xfId="557"/>
    <cellStyle name="Обычный 3 2 3 2 3 4 2" xfId="1214"/>
    <cellStyle name="Обычный 3 2 3 2 3 5" xfId="654"/>
    <cellStyle name="Обычный 3 2 3 2 3 5 2" xfId="1311"/>
    <cellStyle name="Обычный 3 2 3 2 3 6" xfId="750"/>
    <cellStyle name="Обычный 3 2 3 2 4" xfId="61"/>
    <cellStyle name="Обычный 3 2 3 2 4 2" xfId="397"/>
    <cellStyle name="Обычный 3 2 3 2 4 2 2" xfId="1054"/>
    <cellStyle name="Обычный 3 2 3 2 4 3" xfId="870"/>
    <cellStyle name="Обычный 3 2 3 2 5" xfId="213"/>
    <cellStyle name="Обычный 3 2 3 2 5 2" xfId="365"/>
    <cellStyle name="Обычный 3 2 3 2 5 2 2" xfId="1022"/>
    <cellStyle name="Обычный 3 2 3 2 5 3" xfId="838"/>
    <cellStyle name="Обычный 3 2 3 2 6" xfId="317"/>
    <cellStyle name="Обычный 3 2 3 2 6 2" xfId="974"/>
    <cellStyle name="Обычный 3 2 3 2 7" xfId="165"/>
    <cellStyle name="Обычный 3 2 3 2 7 2" xfId="790"/>
    <cellStyle name="Обычный 3 2 3 2 8" xfId="493"/>
    <cellStyle name="Обычный 3 2 3 2 8 2" xfId="1150"/>
    <cellStyle name="Обычный 3 2 3 2 9" xfId="590"/>
    <cellStyle name="Обычный 3 2 3 2 9 2" xfId="1247"/>
    <cellStyle name="Обычный 3 2 3 3" xfId="77"/>
    <cellStyle name="Обычный 3 2 3 3 2" xfId="229"/>
    <cellStyle name="Обычный 3 2 3 3 2 2" xfId="413"/>
    <cellStyle name="Обычный 3 2 3 3 2 2 2" xfId="1070"/>
    <cellStyle name="Обычный 3 2 3 3 2 3" xfId="886"/>
    <cellStyle name="Обычный 3 2 3 3 3" xfId="333"/>
    <cellStyle name="Обычный 3 2 3 3 3 2" xfId="990"/>
    <cellStyle name="Обычный 3 2 3 3 4" xfId="181"/>
    <cellStyle name="Обычный 3 2 3 3 4 2" xfId="806"/>
    <cellStyle name="Обычный 3 2 3 3 5" xfId="509"/>
    <cellStyle name="Обычный 3 2 3 3 5 2" xfId="1166"/>
    <cellStyle name="Обычный 3 2 3 3 6" xfId="606"/>
    <cellStyle name="Обычный 3 2 3 3 6 2" xfId="1263"/>
    <cellStyle name="Обычный 3 2 3 3 7" xfId="702"/>
    <cellStyle name="Обычный 3 2 3 4" xfId="109"/>
    <cellStyle name="Обычный 3 2 3 4 2" xfId="445"/>
    <cellStyle name="Обычный 3 2 3 4 2 2" xfId="1102"/>
    <cellStyle name="Обычный 3 2 3 4 3" xfId="261"/>
    <cellStyle name="Обычный 3 2 3 4 3 2" xfId="918"/>
    <cellStyle name="Обычный 3 2 3 4 4" xfId="541"/>
    <cellStyle name="Обычный 3 2 3 4 4 2" xfId="1198"/>
    <cellStyle name="Обычный 3 2 3 4 5" xfId="638"/>
    <cellStyle name="Обычный 3 2 3 4 5 2" xfId="1295"/>
    <cellStyle name="Обычный 3 2 3 4 6" xfId="734"/>
    <cellStyle name="Обычный 3 2 3 5" xfId="45"/>
    <cellStyle name="Обычный 3 2 3 5 2" xfId="381"/>
    <cellStyle name="Обычный 3 2 3 5 2 2" xfId="1038"/>
    <cellStyle name="Обычный 3 2 3 5 3" xfId="854"/>
    <cellStyle name="Обычный 3 2 3 6" xfId="197"/>
    <cellStyle name="Обычный 3 2 3 6 2" xfId="349"/>
    <cellStyle name="Обычный 3 2 3 6 2 2" xfId="1006"/>
    <cellStyle name="Обычный 3 2 3 6 3" xfId="822"/>
    <cellStyle name="Обычный 3 2 3 7" xfId="293"/>
    <cellStyle name="Обычный 3 2 3 7 2" xfId="950"/>
    <cellStyle name="Обычный 3 2 3 8" xfId="141"/>
    <cellStyle name="Обычный 3 2 3 8 2" xfId="766"/>
    <cellStyle name="Обычный 3 2 3 9" xfId="477"/>
    <cellStyle name="Обычный 3 2 3 9 2" xfId="1134"/>
    <cellStyle name="Обычный 3 2 4" xfId="21"/>
    <cellStyle name="Обычный 3 2 4 10" xfId="678"/>
    <cellStyle name="Обычный 3 2 4 2" xfId="85"/>
    <cellStyle name="Обычный 3 2 4 2 2" xfId="421"/>
    <cellStyle name="Обычный 3 2 4 2 2 2" xfId="1078"/>
    <cellStyle name="Обычный 3 2 4 2 3" xfId="237"/>
    <cellStyle name="Обычный 3 2 4 2 3 2" xfId="894"/>
    <cellStyle name="Обычный 3 2 4 2 4" xfId="517"/>
    <cellStyle name="Обычный 3 2 4 2 4 2" xfId="1174"/>
    <cellStyle name="Обычный 3 2 4 2 5" xfId="614"/>
    <cellStyle name="Обычный 3 2 4 2 5 2" xfId="1271"/>
    <cellStyle name="Обычный 3 2 4 2 6" xfId="710"/>
    <cellStyle name="Обычный 3 2 4 3" xfId="117"/>
    <cellStyle name="Обычный 3 2 4 3 2" xfId="453"/>
    <cellStyle name="Обычный 3 2 4 3 2 2" xfId="1110"/>
    <cellStyle name="Обычный 3 2 4 3 3" xfId="269"/>
    <cellStyle name="Обычный 3 2 4 3 3 2" xfId="926"/>
    <cellStyle name="Обычный 3 2 4 3 4" xfId="549"/>
    <cellStyle name="Обычный 3 2 4 3 4 2" xfId="1206"/>
    <cellStyle name="Обычный 3 2 4 3 5" xfId="646"/>
    <cellStyle name="Обычный 3 2 4 3 5 2" xfId="1303"/>
    <cellStyle name="Обычный 3 2 4 3 6" xfId="742"/>
    <cellStyle name="Обычный 3 2 4 4" xfId="53"/>
    <cellStyle name="Обычный 3 2 4 4 2" xfId="389"/>
    <cellStyle name="Обычный 3 2 4 4 2 2" xfId="1046"/>
    <cellStyle name="Обычный 3 2 4 4 3" xfId="862"/>
    <cellStyle name="Обычный 3 2 4 5" xfId="205"/>
    <cellStyle name="Обычный 3 2 4 5 2" xfId="357"/>
    <cellStyle name="Обычный 3 2 4 5 2 2" xfId="1014"/>
    <cellStyle name="Обычный 3 2 4 5 3" xfId="830"/>
    <cellStyle name="Обычный 3 2 4 6" xfId="301"/>
    <cellStyle name="Обычный 3 2 4 6 2" xfId="958"/>
    <cellStyle name="Обычный 3 2 4 7" xfId="149"/>
    <cellStyle name="Обычный 3 2 4 7 2" xfId="774"/>
    <cellStyle name="Обычный 3 2 4 8" xfId="485"/>
    <cellStyle name="Обычный 3 2 4 8 2" xfId="1142"/>
    <cellStyle name="Обычный 3 2 4 9" xfId="582"/>
    <cellStyle name="Обычный 3 2 4 9 2" xfId="1239"/>
    <cellStyle name="Обычный 3 2 5" xfId="69"/>
    <cellStyle name="Обычный 3 2 5 2" xfId="221"/>
    <cellStyle name="Обычный 3 2 5 2 2" xfId="405"/>
    <cellStyle name="Обычный 3 2 5 2 2 2" xfId="1062"/>
    <cellStyle name="Обычный 3 2 5 2 3" xfId="878"/>
    <cellStyle name="Обычный 3 2 5 3" xfId="309"/>
    <cellStyle name="Обычный 3 2 5 3 2" xfId="966"/>
    <cellStyle name="Обычный 3 2 5 4" xfId="157"/>
    <cellStyle name="Обычный 3 2 5 4 2" xfId="782"/>
    <cellStyle name="Обычный 3 2 5 5" xfId="501"/>
    <cellStyle name="Обычный 3 2 5 5 2" xfId="1158"/>
    <cellStyle name="Обычный 3 2 5 6" xfId="598"/>
    <cellStyle name="Обычный 3 2 5 6 2" xfId="1255"/>
    <cellStyle name="Обычный 3 2 5 7" xfId="694"/>
    <cellStyle name="Обычный 3 2 6" xfId="101"/>
    <cellStyle name="Обычный 3 2 6 2" xfId="253"/>
    <cellStyle name="Обычный 3 2 6 2 2" xfId="437"/>
    <cellStyle name="Обычный 3 2 6 2 2 2" xfId="1094"/>
    <cellStyle name="Обычный 3 2 6 2 3" xfId="910"/>
    <cellStyle name="Обычный 3 2 6 3" xfId="325"/>
    <cellStyle name="Обычный 3 2 6 3 2" xfId="982"/>
    <cellStyle name="Обычный 3 2 6 4" xfId="173"/>
    <cellStyle name="Обычный 3 2 6 4 2" xfId="798"/>
    <cellStyle name="Обычный 3 2 6 5" xfId="533"/>
    <cellStyle name="Обычный 3 2 6 5 2" xfId="1190"/>
    <cellStyle name="Обычный 3 2 6 6" xfId="630"/>
    <cellStyle name="Обычный 3 2 6 6 2" xfId="1287"/>
    <cellStyle name="Обычный 3 2 6 7" xfId="726"/>
    <cellStyle name="Обычный 3 2 7" xfId="37"/>
    <cellStyle name="Обычный 3 2 7 2" xfId="373"/>
    <cellStyle name="Обычный 3 2 7 2 2" xfId="1030"/>
    <cellStyle name="Обычный 3 2 7 3" xfId="846"/>
    <cellStyle name="Обычный 3 2 8" xfId="189"/>
    <cellStyle name="Обычный 3 2 8 2" xfId="341"/>
    <cellStyle name="Обычный 3 2 8 2 2" xfId="998"/>
    <cellStyle name="Обычный 3 2 8 3" xfId="814"/>
    <cellStyle name="Обычный 3 2 9" xfId="285"/>
    <cellStyle name="Обычный 3 2 9 2" xfId="942"/>
    <cellStyle name="Обычный 3 3" xfId="7"/>
    <cellStyle name="Обычный 3 3 10" xfId="471"/>
    <cellStyle name="Обычный 3 3 10 2" xfId="1128"/>
    <cellStyle name="Обычный 3 3 11" xfId="568"/>
    <cellStyle name="Обычный 3 3 11 2" xfId="1225"/>
    <cellStyle name="Обычный 3 3 12" xfId="664"/>
    <cellStyle name="Обычный 3 3 2" xfId="15"/>
    <cellStyle name="Обычный 3 3 2 10" xfId="576"/>
    <cellStyle name="Обычный 3 3 2 10 2" xfId="1233"/>
    <cellStyle name="Обычный 3 3 2 11" xfId="672"/>
    <cellStyle name="Обычный 3 3 2 2" xfId="31"/>
    <cellStyle name="Обычный 3 3 2 2 10" xfId="688"/>
    <cellStyle name="Обычный 3 3 2 2 2" xfId="95"/>
    <cellStyle name="Обычный 3 3 2 2 2 2" xfId="431"/>
    <cellStyle name="Обычный 3 3 2 2 2 2 2" xfId="1088"/>
    <cellStyle name="Обычный 3 3 2 2 2 3" xfId="247"/>
    <cellStyle name="Обычный 3 3 2 2 2 3 2" xfId="904"/>
    <cellStyle name="Обычный 3 3 2 2 2 4" xfId="527"/>
    <cellStyle name="Обычный 3 3 2 2 2 4 2" xfId="1184"/>
    <cellStyle name="Обычный 3 3 2 2 2 5" xfId="624"/>
    <cellStyle name="Обычный 3 3 2 2 2 5 2" xfId="1281"/>
    <cellStyle name="Обычный 3 3 2 2 2 6" xfId="720"/>
    <cellStyle name="Обычный 3 3 2 2 3" xfId="127"/>
    <cellStyle name="Обычный 3 3 2 2 3 2" xfId="463"/>
    <cellStyle name="Обычный 3 3 2 2 3 2 2" xfId="1120"/>
    <cellStyle name="Обычный 3 3 2 2 3 3" xfId="279"/>
    <cellStyle name="Обычный 3 3 2 2 3 3 2" xfId="936"/>
    <cellStyle name="Обычный 3 3 2 2 3 4" xfId="559"/>
    <cellStyle name="Обычный 3 3 2 2 3 4 2" xfId="1216"/>
    <cellStyle name="Обычный 3 3 2 2 3 5" xfId="656"/>
    <cellStyle name="Обычный 3 3 2 2 3 5 2" xfId="1313"/>
    <cellStyle name="Обычный 3 3 2 2 3 6" xfId="752"/>
    <cellStyle name="Обычный 3 3 2 2 4" xfId="63"/>
    <cellStyle name="Обычный 3 3 2 2 4 2" xfId="399"/>
    <cellStyle name="Обычный 3 3 2 2 4 2 2" xfId="1056"/>
    <cellStyle name="Обычный 3 3 2 2 4 3" xfId="872"/>
    <cellStyle name="Обычный 3 3 2 2 5" xfId="215"/>
    <cellStyle name="Обычный 3 3 2 2 5 2" xfId="367"/>
    <cellStyle name="Обычный 3 3 2 2 5 2 2" xfId="1024"/>
    <cellStyle name="Обычный 3 3 2 2 5 3" xfId="840"/>
    <cellStyle name="Обычный 3 3 2 2 6" xfId="319"/>
    <cellStyle name="Обычный 3 3 2 2 6 2" xfId="976"/>
    <cellStyle name="Обычный 3 3 2 2 7" xfId="167"/>
    <cellStyle name="Обычный 3 3 2 2 7 2" xfId="792"/>
    <cellStyle name="Обычный 3 3 2 2 8" xfId="495"/>
    <cellStyle name="Обычный 3 3 2 2 8 2" xfId="1152"/>
    <cellStyle name="Обычный 3 3 2 2 9" xfId="592"/>
    <cellStyle name="Обычный 3 3 2 2 9 2" xfId="1249"/>
    <cellStyle name="Обычный 3 3 2 3" xfId="79"/>
    <cellStyle name="Обычный 3 3 2 3 2" xfId="231"/>
    <cellStyle name="Обычный 3 3 2 3 2 2" xfId="415"/>
    <cellStyle name="Обычный 3 3 2 3 2 2 2" xfId="1072"/>
    <cellStyle name="Обычный 3 3 2 3 2 3" xfId="888"/>
    <cellStyle name="Обычный 3 3 2 3 3" xfId="335"/>
    <cellStyle name="Обычный 3 3 2 3 3 2" xfId="992"/>
    <cellStyle name="Обычный 3 3 2 3 4" xfId="183"/>
    <cellStyle name="Обычный 3 3 2 3 4 2" xfId="808"/>
    <cellStyle name="Обычный 3 3 2 3 5" xfId="511"/>
    <cellStyle name="Обычный 3 3 2 3 5 2" xfId="1168"/>
    <cellStyle name="Обычный 3 3 2 3 6" xfId="608"/>
    <cellStyle name="Обычный 3 3 2 3 6 2" xfId="1265"/>
    <cellStyle name="Обычный 3 3 2 3 7" xfId="704"/>
    <cellStyle name="Обычный 3 3 2 4" xfId="111"/>
    <cellStyle name="Обычный 3 3 2 4 2" xfId="447"/>
    <cellStyle name="Обычный 3 3 2 4 2 2" xfId="1104"/>
    <cellStyle name="Обычный 3 3 2 4 3" xfId="263"/>
    <cellStyle name="Обычный 3 3 2 4 3 2" xfId="920"/>
    <cellStyle name="Обычный 3 3 2 4 4" xfId="543"/>
    <cellStyle name="Обычный 3 3 2 4 4 2" xfId="1200"/>
    <cellStyle name="Обычный 3 3 2 4 5" xfId="640"/>
    <cellStyle name="Обычный 3 3 2 4 5 2" xfId="1297"/>
    <cellStyle name="Обычный 3 3 2 4 6" xfId="736"/>
    <cellStyle name="Обычный 3 3 2 5" xfId="47"/>
    <cellStyle name="Обычный 3 3 2 5 2" xfId="383"/>
    <cellStyle name="Обычный 3 3 2 5 2 2" xfId="1040"/>
    <cellStyle name="Обычный 3 3 2 5 3" xfId="856"/>
    <cellStyle name="Обычный 3 3 2 6" xfId="199"/>
    <cellStyle name="Обычный 3 3 2 6 2" xfId="351"/>
    <cellStyle name="Обычный 3 3 2 6 2 2" xfId="1008"/>
    <cellStyle name="Обычный 3 3 2 6 3" xfId="824"/>
    <cellStyle name="Обычный 3 3 2 7" xfId="295"/>
    <cellStyle name="Обычный 3 3 2 7 2" xfId="952"/>
    <cellStyle name="Обычный 3 3 2 8" xfId="143"/>
    <cellStyle name="Обычный 3 3 2 8 2" xfId="768"/>
    <cellStyle name="Обычный 3 3 2 9" xfId="479"/>
    <cellStyle name="Обычный 3 3 2 9 2" xfId="1136"/>
    <cellStyle name="Обычный 3 3 3" xfId="23"/>
    <cellStyle name="Обычный 3 3 3 10" xfId="680"/>
    <cellStyle name="Обычный 3 3 3 2" xfId="87"/>
    <cellStyle name="Обычный 3 3 3 2 2" xfId="423"/>
    <cellStyle name="Обычный 3 3 3 2 2 2" xfId="1080"/>
    <cellStyle name="Обычный 3 3 3 2 3" xfId="239"/>
    <cellStyle name="Обычный 3 3 3 2 3 2" xfId="896"/>
    <cellStyle name="Обычный 3 3 3 2 4" xfId="519"/>
    <cellStyle name="Обычный 3 3 3 2 4 2" xfId="1176"/>
    <cellStyle name="Обычный 3 3 3 2 5" xfId="616"/>
    <cellStyle name="Обычный 3 3 3 2 5 2" xfId="1273"/>
    <cellStyle name="Обычный 3 3 3 2 6" xfId="712"/>
    <cellStyle name="Обычный 3 3 3 3" xfId="119"/>
    <cellStyle name="Обычный 3 3 3 3 2" xfId="455"/>
    <cellStyle name="Обычный 3 3 3 3 2 2" xfId="1112"/>
    <cellStyle name="Обычный 3 3 3 3 3" xfId="271"/>
    <cellStyle name="Обычный 3 3 3 3 3 2" xfId="928"/>
    <cellStyle name="Обычный 3 3 3 3 4" xfId="551"/>
    <cellStyle name="Обычный 3 3 3 3 4 2" xfId="1208"/>
    <cellStyle name="Обычный 3 3 3 3 5" xfId="648"/>
    <cellStyle name="Обычный 3 3 3 3 5 2" xfId="1305"/>
    <cellStyle name="Обычный 3 3 3 3 6" xfId="744"/>
    <cellStyle name="Обычный 3 3 3 4" xfId="55"/>
    <cellStyle name="Обычный 3 3 3 4 2" xfId="391"/>
    <cellStyle name="Обычный 3 3 3 4 2 2" xfId="1048"/>
    <cellStyle name="Обычный 3 3 3 4 3" xfId="864"/>
    <cellStyle name="Обычный 3 3 3 5" xfId="207"/>
    <cellStyle name="Обычный 3 3 3 5 2" xfId="359"/>
    <cellStyle name="Обычный 3 3 3 5 2 2" xfId="1016"/>
    <cellStyle name="Обычный 3 3 3 5 3" xfId="832"/>
    <cellStyle name="Обычный 3 3 3 6" xfId="303"/>
    <cellStyle name="Обычный 3 3 3 6 2" xfId="960"/>
    <cellStyle name="Обычный 3 3 3 7" xfId="151"/>
    <cellStyle name="Обычный 3 3 3 7 2" xfId="776"/>
    <cellStyle name="Обычный 3 3 3 8" xfId="487"/>
    <cellStyle name="Обычный 3 3 3 8 2" xfId="1144"/>
    <cellStyle name="Обычный 3 3 3 9" xfId="584"/>
    <cellStyle name="Обычный 3 3 3 9 2" xfId="1241"/>
    <cellStyle name="Обычный 3 3 4" xfId="71"/>
    <cellStyle name="Обычный 3 3 4 2" xfId="223"/>
    <cellStyle name="Обычный 3 3 4 2 2" xfId="407"/>
    <cellStyle name="Обычный 3 3 4 2 2 2" xfId="1064"/>
    <cellStyle name="Обычный 3 3 4 2 3" xfId="880"/>
    <cellStyle name="Обычный 3 3 4 3" xfId="311"/>
    <cellStyle name="Обычный 3 3 4 3 2" xfId="968"/>
    <cellStyle name="Обычный 3 3 4 4" xfId="159"/>
    <cellStyle name="Обычный 3 3 4 4 2" xfId="784"/>
    <cellStyle name="Обычный 3 3 4 5" xfId="503"/>
    <cellStyle name="Обычный 3 3 4 5 2" xfId="1160"/>
    <cellStyle name="Обычный 3 3 4 6" xfId="600"/>
    <cellStyle name="Обычный 3 3 4 6 2" xfId="1257"/>
    <cellStyle name="Обычный 3 3 4 7" xfId="696"/>
    <cellStyle name="Обычный 3 3 5" xfId="103"/>
    <cellStyle name="Обычный 3 3 5 2" xfId="255"/>
    <cellStyle name="Обычный 3 3 5 2 2" xfId="439"/>
    <cellStyle name="Обычный 3 3 5 2 2 2" xfId="1096"/>
    <cellStyle name="Обычный 3 3 5 2 3" xfId="912"/>
    <cellStyle name="Обычный 3 3 5 3" xfId="327"/>
    <cellStyle name="Обычный 3 3 5 3 2" xfId="984"/>
    <cellStyle name="Обычный 3 3 5 4" xfId="175"/>
    <cellStyle name="Обычный 3 3 5 4 2" xfId="800"/>
    <cellStyle name="Обычный 3 3 5 5" xfId="535"/>
    <cellStyle name="Обычный 3 3 5 5 2" xfId="1192"/>
    <cellStyle name="Обычный 3 3 5 6" xfId="632"/>
    <cellStyle name="Обычный 3 3 5 6 2" xfId="1289"/>
    <cellStyle name="Обычный 3 3 5 7" xfId="728"/>
    <cellStyle name="Обычный 3 3 6" xfId="39"/>
    <cellStyle name="Обычный 3 3 6 2" xfId="375"/>
    <cellStyle name="Обычный 3 3 6 2 2" xfId="1032"/>
    <cellStyle name="Обычный 3 3 6 3" xfId="848"/>
    <cellStyle name="Обычный 3 3 7" xfId="191"/>
    <cellStyle name="Обычный 3 3 7 2" xfId="343"/>
    <cellStyle name="Обычный 3 3 7 2 2" xfId="1000"/>
    <cellStyle name="Обычный 3 3 7 3" xfId="816"/>
    <cellStyle name="Обычный 3 3 8" xfId="287"/>
    <cellStyle name="Обычный 3 3 8 2" xfId="944"/>
    <cellStyle name="Обычный 3 3 9" xfId="135"/>
    <cellStyle name="Обычный 3 3 9 2" xfId="760"/>
    <cellStyle name="Обычный 3 4" xfId="11"/>
    <cellStyle name="Обычный 3 4 10" xfId="572"/>
    <cellStyle name="Обычный 3 4 10 2" xfId="1229"/>
    <cellStyle name="Обычный 3 4 11" xfId="668"/>
    <cellStyle name="Обычный 3 4 2" xfId="27"/>
    <cellStyle name="Обычный 3 4 2 10" xfId="684"/>
    <cellStyle name="Обычный 3 4 2 2" xfId="91"/>
    <cellStyle name="Обычный 3 4 2 2 2" xfId="427"/>
    <cellStyle name="Обычный 3 4 2 2 2 2" xfId="1084"/>
    <cellStyle name="Обычный 3 4 2 2 3" xfId="243"/>
    <cellStyle name="Обычный 3 4 2 2 3 2" xfId="900"/>
    <cellStyle name="Обычный 3 4 2 2 4" xfId="523"/>
    <cellStyle name="Обычный 3 4 2 2 4 2" xfId="1180"/>
    <cellStyle name="Обычный 3 4 2 2 5" xfId="620"/>
    <cellStyle name="Обычный 3 4 2 2 5 2" xfId="1277"/>
    <cellStyle name="Обычный 3 4 2 2 6" xfId="716"/>
    <cellStyle name="Обычный 3 4 2 3" xfId="123"/>
    <cellStyle name="Обычный 3 4 2 3 2" xfId="459"/>
    <cellStyle name="Обычный 3 4 2 3 2 2" xfId="1116"/>
    <cellStyle name="Обычный 3 4 2 3 3" xfId="275"/>
    <cellStyle name="Обычный 3 4 2 3 3 2" xfId="932"/>
    <cellStyle name="Обычный 3 4 2 3 4" xfId="555"/>
    <cellStyle name="Обычный 3 4 2 3 4 2" xfId="1212"/>
    <cellStyle name="Обычный 3 4 2 3 5" xfId="652"/>
    <cellStyle name="Обычный 3 4 2 3 5 2" xfId="1309"/>
    <cellStyle name="Обычный 3 4 2 3 6" xfId="748"/>
    <cellStyle name="Обычный 3 4 2 4" xfId="59"/>
    <cellStyle name="Обычный 3 4 2 4 2" xfId="395"/>
    <cellStyle name="Обычный 3 4 2 4 2 2" xfId="1052"/>
    <cellStyle name="Обычный 3 4 2 4 3" xfId="868"/>
    <cellStyle name="Обычный 3 4 2 5" xfId="211"/>
    <cellStyle name="Обычный 3 4 2 5 2" xfId="363"/>
    <cellStyle name="Обычный 3 4 2 5 2 2" xfId="1020"/>
    <cellStyle name="Обычный 3 4 2 5 3" xfId="836"/>
    <cellStyle name="Обычный 3 4 2 6" xfId="315"/>
    <cellStyle name="Обычный 3 4 2 6 2" xfId="972"/>
    <cellStyle name="Обычный 3 4 2 7" xfId="163"/>
    <cellStyle name="Обычный 3 4 2 7 2" xfId="788"/>
    <cellStyle name="Обычный 3 4 2 8" xfId="491"/>
    <cellStyle name="Обычный 3 4 2 8 2" xfId="1148"/>
    <cellStyle name="Обычный 3 4 2 9" xfId="588"/>
    <cellStyle name="Обычный 3 4 2 9 2" xfId="1245"/>
    <cellStyle name="Обычный 3 4 3" xfId="75"/>
    <cellStyle name="Обычный 3 4 3 2" xfId="227"/>
    <cellStyle name="Обычный 3 4 3 2 2" xfId="411"/>
    <cellStyle name="Обычный 3 4 3 2 2 2" xfId="1068"/>
    <cellStyle name="Обычный 3 4 3 2 3" xfId="884"/>
    <cellStyle name="Обычный 3 4 3 3" xfId="331"/>
    <cellStyle name="Обычный 3 4 3 3 2" xfId="988"/>
    <cellStyle name="Обычный 3 4 3 4" xfId="179"/>
    <cellStyle name="Обычный 3 4 3 4 2" xfId="804"/>
    <cellStyle name="Обычный 3 4 3 5" xfId="507"/>
    <cellStyle name="Обычный 3 4 3 5 2" xfId="1164"/>
    <cellStyle name="Обычный 3 4 3 6" xfId="604"/>
    <cellStyle name="Обычный 3 4 3 6 2" xfId="1261"/>
    <cellStyle name="Обычный 3 4 3 7" xfId="700"/>
    <cellStyle name="Обычный 3 4 4" xfId="107"/>
    <cellStyle name="Обычный 3 4 4 2" xfId="443"/>
    <cellStyle name="Обычный 3 4 4 2 2" xfId="1100"/>
    <cellStyle name="Обычный 3 4 4 3" xfId="259"/>
    <cellStyle name="Обычный 3 4 4 3 2" xfId="916"/>
    <cellStyle name="Обычный 3 4 4 4" xfId="539"/>
    <cellStyle name="Обычный 3 4 4 4 2" xfId="1196"/>
    <cellStyle name="Обычный 3 4 4 5" xfId="636"/>
    <cellStyle name="Обычный 3 4 4 5 2" xfId="1293"/>
    <cellStyle name="Обычный 3 4 4 6" xfId="732"/>
    <cellStyle name="Обычный 3 4 5" xfId="43"/>
    <cellStyle name="Обычный 3 4 5 2" xfId="379"/>
    <cellStyle name="Обычный 3 4 5 2 2" xfId="1036"/>
    <cellStyle name="Обычный 3 4 5 3" xfId="852"/>
    <cellStyle name="Обычный 3 4 6" xfId="195"/>
    <cellStyle name="Обычный 3 4 6 2" xfId="347"/>
    <cellStyle name="Обычный 3 4 6 2 2" xfId="1004"/>
    <cellStyle name="Обычный 3 4 6 3" xfId="820"/>
    <cellStyle name="Обычный 3 4 7" xfId="291"/>
    <cellStyle name="Обычный 3 4 7 2" xfId="948"/>
    <cellStyle name="Обычный 3 4 8" xfId="139"/>
    <cellStyle name="Обычный 3 4 8 2" xfId="764"/>
    <cellStyle name="Обычный 3 4 9" xfId="475"/>
    <cellStyle name="Обычный 3 4 9 2" xfId="1132"/>
    <cellStyle name="Обычный 3 5" xfId="19"/>
    <cellStyle name="Обычный 3 5 10" xfId="676"/>
    <cellStyle name="Обычный 3 5 2" xfId="83"/>
    <cellStyle name="Обычный 3 5 2 2" xfId="419"/>
    <cellStyle name="Обычный 3 5 2 2 2" xfId="1076"/>
    <cellStyle name="Обычный 3 5 2 3" xfId="235"/>
    <cellStyle name="Обычный 3 5 2 3 2" xfId="892"/>
    <cellStyle name="Обычный 3 5 2 4" xfId="515"/>
    <cellStyle name="Обычный 3 5 2 4 2" xfId="1172"/>
    <cellStyle name="Обычный 3 5 2 5" xfId="612"/>
    <cellStyle name="Обычный 3 5 2 5 2" xfId="1269"/>
    <cellStyle name="Обычный 3 5 2 6" xfId="708"/>
    <cellStyle name="Обычный 3 5 3" xfId="115"/>
    <cellStyle name="Обычный 3 5 3 2" xfId="451"/>
    <cellStyle name="Обычный 3 5 3 2 2" xfId="1108"/>
    <cellStyle name="Обычный 3 5 3 3" xfId="267"/>
    <cellStyle name="Обычный 3 5 3 3 2" xfId="924"/>
    <cellStyle name="Обычный 3 5 3 4" xfId="547"/>
    <cellStyle name="Обычный 3 5 3 4 2" xfId="1204"/>
    <cellStyle name="Обычный 3 5 3 5" xfId="644"/>
    <cellStyle name="Обычный 3 5 3 5 2" xfId="1301"/>
    <cellStyle name="Обычный 3 5 3 6" xfId="740"/>
    <cellStyle name="Обычный 3 5 4" xfId="51"/>
    <cellStyle name="Обычный 3 5 4 2" xfId="387"/>
    <cellStyle name="Обычный 3 5 4 2 2" xfId="1044"/>
    <cellStyle name="Обычный 3 5 4 3" xfId="860"/>
    <cellStyle name="Обычный 3 5 5" xfId="203"/>
    <cellStyle name="Обычный 3 5 5 2" xfId="355"/>
    <cellStyle name="Обычный 3 5 5 2 2" xfId="1012"/>
    <cellStyle name="Обычный 3 5 5 3" xfId="828"/>
    <cellStyle name="Обычный 3 5 6" xfId="299"/>
    <cellStyle name="Обычный 3 5 6 2" xfId="956"/>
    <cellStyle name="Обычный 3 5 7" xfId="147"/>
    <cellStyle name="Обычный 3 5 7 2" xfId="772"/>
    <cellStyle name="Обычный 3 5 8" xfId="483"/>
    <cellStyle name="Обычный 3 5 8 2" xfId="1140"/>
    <cellStyle name="Обычный 3 5 9" xfId="580"/>
    <cellStyle name="Обычный 3 5 9 2" xfId="1237"/>
    <cellStyle name="Обычный 3 6" xfId="67"/>
    <cellStyle name="Обычный 3 6 2" xfId="219"/>
    <cellStyle name="Обычный 3 6 2 2" xfId="403"/>
    <cellStyle name="Обычный 3 6 2 2 2" xfId="1060"/>
    <cellStyle name="Обычный 3 6 2 3" xfId="876"/>
    <cellStyle name="Обычный 3 6 3" xfId="307"/>
    <cellStyle name="Обычный 3 6 3 2" xfId="964"/>
    <cellStyle name="Обычный 3 6 4" xfId="155"/>
    <cellStyle name="Обычный 3 6 4 2" xfId="780"/>
    <cellStyle name="Обычный 3 6 5" xfId="499"/>
    <cellStyle name="Обычный 3 6 5 2" xfId="1156"/>
    <cellStyle name="Обычный 3 6 6" xfId="596"/>
    <cellStyle name="Обычный 3 6 6 2" xfId="1253"/>
    <cellStyle name="Обычный 3 6 7" xfId="692"/>
    <cellStyle name="Обычный 3 7" xfId="99"/>
    <cellStyle name="Обычный 3 7 2" xfId="251"/>
    <cellStyle name="Обычный 3 7 2 2" xfId="435"/>
    <cellStyle name="Обычный 3 7 2 2 2" xfId="1092"/>
    <cellStyle name="Обычный 3 7 2 3" xfId="908"/>
    <cellStyle name="Обычный 3 7 3" xfId="323"/>
    <cellStyle name="Обычный 3 7 3 2" xfId="980"/>
    <cellStyle name="Обычный 3 7 4" xfId="171"/>
    <cellStyle name="Обычный 3 7 4 2" xfId="796"/>
    <cellStyle name="Обычный 3 7 5" xfId="531"/>
    <cellStyle name="Обычный 3 7 5 2" xfId="1188"/>
    <cellStyle name="Обычный 3 7 6" xfId="628"/>
    <cellStyle name="Обычный 3 7 6 2" xfId="1285"/>
    <cellStyle name="Обычный 3 7 7" xfId="724"/>
    <cellStyle name="Обычный 3 8" xfId="35"/>
    <cellStyle name="Обычный 3 8 2" xfId="371"/>
    <cellStyle name="Обычный 3 8 2 2" xfId="1028"/>
    <cellStyle name="Обычный 3 8 3" xfId="844"/>
    <cellStyle name="Обычный 3 9" xfId="187"/>
    <cellStyle name="Обычный 3 9 2" xfId="339"/>
    <cellStyle name="Обычный 3 9 2 2" xfId="996"/>
    <cellStyle name="Обычный 3 9 3" xfId="812"/>
    <cellStyle name="Обычный 4" xfId="3"/>
    <cellStyle name="Обычный 4 10" xfId="282"/>
    <cellStyle name="Обычный 4 10 2" xfId="939"/>
    <cellStyle name="Обычный 4 11" xfId="130"/>
    <cellStyle name="Обычный 4 11 2" xfId="755"/>
    <cellStyle name="Обычный 4 12" xfId="466"/>
    <cellStyle name="Обычный 4 12 2" xfId="1123"/>
    <cellStyle name="Обычный 4 13" xfId="564"/>
    <cellStyle name="Обычный 4 13 2" xfId="1221"/>
    <cellStyle name="Обычный 4 14" xfId="659"/>
    <cellStyle name="Обычный 4 2" xfId="4"/>
    <cellStyle name="Обычный 4 2 10" xfId="132"/>
    <cellStyle name="Обычный 4 2 10 2" xfId="757"/>
    <cellStyle name="Обычный 4 2 11" xfId="468"/>
    <cellStyle name="Обычный 4 2 11 2" xfId="1125"/>
    <cellStyle name="Обычный 4 2 12" xfId="565"/>
    <cellStyle name="Обычный 4 2 12 2" xfId="1222"/>
    <cellStyle name="Обычный 4 2 13" xfId="661"/>
    <cellStyle name="Обычный 4 2 2" xfId="8"/>
    <cellStyle name="Обычный 4 2 2 10" xfId="472"/>
    <cellStyle name="Обычный 4 2 2 10 2" xfId="1129"/>
    <cellStyle name="Обычный 4 2 2 11" xfId="569"/>
    <cellStyle name="Обычный 4 2 2 11 2" xfId="1226"/>
    <cellStyle name="Обычный 4 2 2 12" xfId="665"/>
    <cellStyle name="Обычный 4 2 2 2" xfId="16"/>
    <cellStyle name="Обычный 4 2 2 2 10" xfId="577"/>
    <cellStyle name="Обычный 4 2 2 2 10 2" xfId="1234"/>
    <cellStyle name="Обычный 4 2 2 2 11" xfId="673"/>
    <cellStyle name="Обычный 4 2 2 2 2" xfId="32"/>
    <cellStyle name="Обычный 4 2 2 2 2 10" xfId="689"/>
    <cellStyle name="Обычный 4 2 2 2 2 2" xfId="96"/>
    <cellStyle name="Обычный 4 2 2 2 2 2 2" xfId="432"/>
    <cellStyle name="Обычный 4 2 2 2 2 2 2 2" xfId="1089"/>
    <cellStyle name="Обычный 4 2 2 2 2 2 3" xfId="248"/>
    <cellStyle name="Обычный 4 2 2 2 2 2 3 2" xfId="905"/>
    <cellStyle name="Обычный 4 2 2 2 2 2 4" xfId="528"/>
    <cellStyle name="Обычный 4 2 2 2 2 2 4 2" xfId="1185"/>
    <cellStyle name="Обычный 4 2 2 2 2 2 5" xfId="625"/>
    <cellStyle name="Обычный 4 2 2 2 2 2 5 2" xfId="1282"/>
    <cellStyle name="Обычный 4 2 2 2 2 2 6" xfId="721"/>
    <cellStyle name="Обычный 4 2 2 2 2 3" xfId="128"/>
    <cellStyle name="Обычный 4 2 2 2 2 3 2" xfId="464"/>
    <cellStyle name="Обычный 4 2 2 2 2 3 2 2" xfId="1121"/>
    <cellStyle name="Обычный 4 2 2 2 2 3 3" xfId="280"/>
    <cellStyle name="Обычный 4 2 2 2 2 3 3 2" xfId="937"/>
    <cellStyle name="Обычный 4 2 2 2 2 3 4" xfId="560"/>
    <cellStyle name="Обычный 4 2 2 2 2 3 4 2" xfId="1217"/>
    <cellStyle name="Обычный 4 2 2 2 2 3 5" xfId="657"/>
    <cellStyle name="Обычный 4 2 2 2 2 3 5 2" xfId="1314"/>
    <cellStyle name="Обычный 4 2 2 2 2 3 6" xfId="753"/>
    <cellStyle name="Обычный 4 2 2 2 2 4" xfId="64"/>
    <cellStyle name="Обычный 4 2 2 2 2 4 2" xfId="400"/>
    <cellStyle name="Обычный 4 2 2 2 2 4 2 2" xfId="1057"/>
    <cellStyle name="Обычный 4 2 2 2 2 4 3" xfId="873"/>
    <cellStyle name="Обычный 4 2 2 2 2 5" xfId="216"/>
    <cellStyle name="Обычный 4 2 2 2 2 5 2" xfId="368"/>
    <cellStyle name="Обычный 4 2 2 2 2 5 2 2" xfId="1025"/>
    <cellStyle name="Обычный 4 2 2 2 2 5 3" xfId="841"/>
    <cellStyle name="Обычный 4 2 2 2 2 6" xfId="320"/>
    <cellStyle name="Обычный 4 2 2 2 2 6 2" xfId="977"/>
    <cellStyle name="Обычный 4 2 2 2 2 7" xfId="168"/>
    <cellStyle name="Обычный 4 2 2 2 2 7 2" xfId="793"/>
    <cellStyle name="Обычный 4 2 2 2 2 8" xfId="496"/>
    <cellStyle name="Обычный 4 2 2 2 2 8 2" xfId="1153"/>
    <cellStyle name="Обычный 4 2 2 2 2 9" xfId="593"/>
    <cellStyle name="Обычный 4 2 2 2 2 9 2" xfId="1250"/>
    <cellStyle name="Обычный 4 2 2 2 3" xfId="80"/>
    <cellStyle name="Обычный 4 2 2 2 3 2" xfId="232"/>
    <cellStyle name="Обычный 4 2 2 2 3 2 2" xfId="416"/>
    <cellStyle name="Обычный 4 2 2 2 3 2 2 2" xfId="1073"/>
    <cellStyle name="Обычный 4 2 2 2 3 2 3" xfId="889"/>
    <cellStyle name="Обычный 4 2 2 2 3 3" xfId="336"/>
    <cellStyle name="Обычный 4 2 2 2 3 3 2" xfId="993"/>
    <cellStyle name="Обычный 4 2 2 2 3 4" xfId="184"/>
    <cellStyle name="Обычный 4 2 2 2 3 4 2" xfId="809"/>
    <cellStyle name="Обычный 4 2 2 2 3 5" xfId="512"/>
    <cellStyle name="Обычный 4 2 2 2 3 5 2" xfId="1169"/>
    <cellStyle name="Обычный 4 2 2 2 3 6" xfId="609"/>
    <cellStyle name="Обычный 4 2 2 2 3 6 2" xfId="1266"/>
    <cellStyle name="Обычный 4 2 2 2 3 7" xfId="705"/>
    <cellStyle name="Обычный 4 2 2 2 4" xfId="112"/>
    <cellStyle name="Обычный 4 2 2 2 4 2" xfId="448"/>
    <cellStyle name="Обычный 4 2 2 2 4 2 2" xfId="1105"/>
    <cellStyle name="Обычный 4 2 2 2 4 3" xfId="264"/>
    <cellStyle name="Обычный 4 2 2 2 4 3 2" xfId="921"/>
    <cellStyle name="Обычный 4 2 2 2 4 4" xfId="544"/>
    <cellStyle name="Обычный 4 2 2 2 4 4 2" xfId="1201"/>
    <cellStyle name="Обычный 4 2 2 2 4 5" xfId="641"/>
    <cellStyle name="Обычный 4 2 2 2 4 5 2" xfId="1298"/>
    <cellStyle name="Обычный 4 2 2 2 4 6" xfId="737"/>
    <cellStyle name="Обычный 4 2 2 2 5" xfId="48"/>
    <cellStyle name="Обычный 4 2 2 2 5 2" xfId="384"/>
    <cellStyle name="Обычный 4 2 2 2 5 2 2" xfId="1041"/>
    <cellStyle name="Обычный 4 2 2 2 5 3" xfId="857"/>
    <cellStyle name="Обычный 4 2 2 2 6" xfId="200"/>
    <cellStyle name="Обычный 4 2 2 2 6 2" xfId="352"/>
    <cellStyle name="Обычный 4 2 2 2 6 2 2" xfId="1009"/>
    <cellStyle name="Обычный 4 2 2 2 6 3" xfId="825"/>
    <cellStyle name="Обычный 4 2 2 2 7" xfId="296"/>
    <cellStyle name="Обычный 4 2 2 2 7 2" xfId="953"/>
    <cellStyle name="Обычный 4 2 2 2 8" xfId="144"/>
    <cellStyle name="Обычный 4 2 2 2 8 2" xfId="769"/>
    <cellStyle name="Обычный 4 2 2 2 9" xfId="480"/>
    <cellStyle name="Обычный 4 2 2 2 9 2" xfId="1137"/>
    <cellStyle name="Обычный 4 2 2 3" xfId="24"/>
    <cellStyle name="Обычный 4 2 2 3 10" xfId="681"/>
    <cellStyle name="Обычный 4 2 2 3 2" xfId="88"/>
    <cellStyle name="Обычный 4 2 2 3 2 2" xfId="424"/>
    <cellStyle name="Обычный 4 2 2 3 2 2 2" xfId="1081"/>
    <cellStyle name="Обычный 4 2 2 3 2 3" xfId="240"/>
    <cellStyle name="Обычный 4 2 2 3 2 3 2" xfId="897"/>
    <cellStyle name="Обычный 4 2 2 3 2 4" xfId="520"/>
    <cellStyle name="Обычный 4 2 2 3 2 4 2" xfId="1177"/>
    <cellStyle name="Обычный 4 2 2 3 2 5" xfId="617"/>
    <cellStyle name="Обычный 4 2 2 3 2 5 2" xfId="1274"/>
    <cellStyle name="Обычный 4 2 2 3 2 6" xfId="713"/>
    <cellStyle name="Обычный 4 2 2 3 3" xfId="120"/>
    <cellStyle name="Обычный 4 2 2 3 3 2" xfId="456"/>
    <cellStyle name="Обычный 4 2 2 3 3 2 2" xfId="1113"/>
    <cellStyle name="Обычный 4 2 2 3 3 3" xfId="272"/>
    <cellStyle name="Обычный 4 2 2 3 3 3 2" xfId="929"/>
    <cellStyle name="Обычный 4 2 2 3 3 4" xfId="552"/>
    <cellStyle name="Обычный 4 2 2 3 3 4 2" xfId="1209"/>
    <cellStyle name="Обычный 4 2 2 3 3 5" xfId="649"/>
    <cellStyle name="Обычный 4 2 2 3 3 5 2" xfId="1306"/>
    <cellStyle name="Обычный 4 2 2 3 3 6" xfId="745"/>
    <cellStyle name="Обычный 4 2 2 3 4" xfId="56"/>
    <cellStyle name="Обычный 4 2 2 3 4 2" xfId="392"/>
    <cellStyle name="Обычный 4 2 2 3 4 2 2" xfId="1049"/>
    <cellStyle name="Обычный 4 2 2 3 4 3" xfId="865"/>
    <cellStyle name="Обычный 4 2 2 3 5" xfId="208"/>
    <cellStyle name="Обычный 4 2 2 3 5 2" xfId="360"/>
    <cellStyle name="Обычный 4 2 2 3 5 2 2" xfId="1017"/>
    <cellStyle name="Обычный 4 2 2 3 5 3" xfId="833"/>
    <cellStyle name="Обычный 4 2 2 3 6" xfId="304"/>
    <cellStyle name="Обычный 4 2 2 3 6 2" xfId="961"/>
    <cellStyle name="Обычный 4 2 2 3 7" xfId="152"/>
    <cellStyle name="Обычный 4 2 2 3 7 2" xfId="777"/>
    <cellStyle name="Обычный 4 2 2 3 8" xfId="488"/>
    <cellStyle name="Обычный 4 2 2 3 8 2" xfId="1145"/>
    <cellStyle name="Обычный 4 2 2 3 9" xfId="585"/>
    <cellStyle name="Обычный 4 2 2 3 9 2" xfId="1242"/>
    <cellStyle name="Обычный 4 2 2 4" xfId="72"/>
    <cellStyle name="Обычный 4 2 2 4 2" xfId="224"/>
    <cellStyle name="Обычный 4 2 2 4 2 2" xfId="408"/>
    <cellStyle name="Обычный 4 2 2 4 2 2 2" xfId="1065"/>
    <cellStyle name="Обычный 4 2 2 4 2 3" xfId="881"/>
    <cellStyle name="Обычный 4 2 2 4 3" xfId="312"/>
    <cellStyle name="Обычный 4 2 2 4 3 2" xfId="969"/>
    <cellStyle name="Обычный 4 2 2 4 4" xfId="160"/>
    <cellStyle name="Обычный 4 2 2 4 4 2" xfId="785"/>
    <cellStyle name="Обычный 4 2 2 4 5" xfId="504"/>
    <cellStyle name="Обычный 4 2 2 4 5 2" xfId="1161"/>
    <cellStyle name="Обычный 4 2 2 4 6" xfId="601"/>
    <cellStyle name="Обычный 4 2 2 4 6 2" xfId="1258"/>
    <cellStyle name="Обычный 4 2 2 4 7" xfId="697"/>
    <cellStyle name="Обычный 4 2 2 5" xfId="104"/>
    <cellStyle name="Обычный 4 2 2 5 2" xfId="256"/>
    <cellStyle name="Обычный 4 2 2 5 2 2" xfId="440"/>
    <cellStyle name="Обычный 4 2 2 5 2 2 2" xfId="1097"/>
    <cellStyle name="Обычный 4 2 2 5 2 3" xfId="913"/>
    <cellStyle name="Обычный 4 2 2 5 3" xfId="328"/>
    <cellStyle name="Обычный 4 2 2 5 3 2" xfId="985"/>
    <cellStyle name="Обычный 4 2 2 5 4" xfId="176"/>
    <cellStyle name="Обычный 4 2 2 5 4 2" xfId="801"/>
    <cellStyle name="Обычный 4 2 2 5 5" xfId="536"/>
    <cellStyle name="Обычный 4 2 2 5 5 2" xfId="1193"/>
    <cellStyle name="Обычный 4 2 2 5 6" xfId="633"/>
    <cellStyle name="Обычный 4 2 2 5 6 2" xfId="1290"/>
    <cellStyle name="Обычный 4 2 2 5 7" xfId="729"/>
    <cellStyle name="Обычный 4 2 2 6" xfId="40"/>
    <cellStyle name="Обычный 4 2 2 6 2" xfId="376"/>
    <cellStyle name="Обычный 4 2 2 6 2 2" xfId="1033"/>
    <cellStyle name="Обычный 4 2 2 6 3" xfId="849"/>
    <cellStyle name="Обычный 4 2 2 7" xfId="192"/>
    <cellStyle name="Обычный 4 2 2 7 2" xfId="344"/>
    <cellStyle name="Обычный 4 2 2 7 2 2" xfId="1001"/>
    <cellStyle name="Обычный 4 2 2 7 3" xfId="817"/>
    <cellStyle name="Обычный 4 2 2 8" xfId="288"/>
    <cellStyle name="Обычный 4 2 2 8 2" xfId="945"/>
    <cellStyle name="Обычный 4 2 2 9" xfId="136"/>
    <cellStyle name="Обычный 4 2 2 9 2" xfId="761"/>
    <cellStyle name="Обычный 4 2 3" xfId="12"/>
    <cellStyle name="Обычный 4 2 3 10" xfId="573"/>
    <cellStyle name="Обычный 4 2 3 10 2" xfId="1230"/>
    <cellStyle name="Обычный 4 2 3 11" xfId="669"/>
    <cellStyle name="Обычный 4 2 3 2" xfId="28"/>
    <cellStyle name="Обычный 4 2 3 2 10" xfId="685"/>
    <cellStyle name="Обычный 4 2 3 2 2" xfId="92"/>
    <cellStyle name="Обычный 4 2 3 2 2 2" xfId="428"/>
    <cellStyle name="Обычный 4 2 3 2 2 2 2" xfId="1085"/>
    <cellStyle name="Обычный 4 2 3 2 2 3" xfId="244"/>
    <cellStyle name="Обычный 4 2 3 2 2 3 2" xfId="901"/>
    <cellStyle name="Обычный 4 2 3 2 2 4" xfId="524"/>
    <cellStyle name="Обычный 4 2 3 2 2 4 2" xfId="1181"/>
    <cellStyle name="Обычный 4 2 3 2 2 5" xfId="621"/>
    <cellStyle name="Обычный 4 2 3 2 2 5 2" xfId="1278"/>
    <cellStyle name="Обычный 4 2 3 2 2 6" xfId="717"/>
    <cellStyle name="Обычный 4 2 3 2 3" xfId="124"/>
    <cellStyle name="Обычный 4 2 3 2 3 2" xfId="460"/>
    <cellStyle name="Обычный 4 2 3 2 3 2 2" xfId="1117"/>
    <cellStyle name="Обычный 4 2 3 2 3 3" xfId="276"/>
    <cellStyle name="Обычный 4 2 3 2 3 3 2" xfId="933"/>
    <cellStyle name="Обычный 4 2 3 2 3 4" xfId="556"/>
    <cellStyle name="Обычный 4 2 3 2 3 4 2" xfId="1213"/>
    <cellStyle name="Обычный 4 2 3 2 3 5" xfId="653"/>
    <cellStyle name="Обычный 4 2 3 2 3 5 2" xfId="1310"/>
    <cellStyle name="Обычный 4 2 3 2 3 6" xfId="749"/>
    <cellStyle name="Обычный 4 2 3 2 4" xfId="60"/>
    <cellStyle name="Обычный 4 2 3 2 4 2" xfId="396"/>
    <cellStyle name="Обычный 4 2 3 2 4 2 2" xfId="1053"/>
    <cellStyle name="Обычный 4 2 3 2 4 3" xfId="869"/>
    <cellStyle name="Обычный 4 2 3 2 5" xfId="212"/>
    <cellStyle name="Обычный 4 2 3 2 5 2" xfId="364"/>
    <cellStyle name="Обычный 4 2 3 2 5 2 2" xfId="1021"/>
    <cellStyle name="Обычный 4 2 3 2 5 3" xfId="837"/>
    <cellStyle name="Обычный 4 2 3 2 6" xfId="316"/>
    <cellStyle name="Обычный 4 2 3 2 6 2" xfId="973"/>
    <cellStyle name="Обычный 4 2 3 2 7" xfId="164"/>
    <cellStyle name="Обычный 4 2 3 2 7 2" xfId="789"/>
    <cellStyle name="Обычный 4 2 3 2 8" xfId="492"/>
    <cellStyle name="Обычный 4 2 3 2 8 2" xfId="1149"/>
    <cellStyle name="Обычный 4 2 3 2 9" xfId="589"/>
    <cellStyle name="Обычный 4 2 3 2 9 2" xfId="1246"/>
    <cellStyle name="Обычный 4 2 3 3" xfId="76"/>
    <cellStyle name="Обычный 4 2 3 3 2" xfId="228"/>
    <cellStyle name="Обычный 4 2 3 3 2 2" xfId="412"/>
    <cellStyle name="Обычный 4 2 3 3 2 2 2" xfId="1069"/>
    <cellStyle name="Обычный 4 2 3 3 2 3" xfId="885"/>
    <cellStyle name="Обычный 4 2 3 3 3" xfId="332"/>
    <cellStyle name="Обычный 4 2 3 3 3 2" xfId="989"/>
    <cellStyle name="Обычный 4 2 3 3 4" xfId="180"/>
    <cellStyle name="Обычный 4 2 3 3 4 2" xfId="805"/>
    <cellStyle name="Обычный 4 2 3 3 5" xfId="508"/>
    <cellStyle name="Обычный 4 2 3 3 5 2" xfId="1165"/>
    <cellStyle name="Обычный 4 2 3 3 6" xfId="605"/>
    <cellStyle name="Обычный 4 2 3 3 6 2" xfId="1262"/>
    <cellStyle name="Обычный 4 2 3 3 7" xfId="701"/>
    <cellStyle name="Обычный 4 2 3 4" xfId="108"/>
    <cellStyle name="Обычный 4 2 3 4 2" xfId="444"/>
    <cellStyle name="Обычный 4 2 3 4 2 2" xfId="1101"/>
    <cellStyle name="Обычный 4 2 3 4 3" xfId="260"/>
    <cellStyle name="Обычный 4 2 3 4 3 2" xfId="917"/>
    <cellStyle name="Обычный 4 2 3 4 4" xfId="540"/>
    <cellStyle name="Обычный 4 2 3 4 4 2" xfId="1197"/>
    <cellStyle name="Обычный 4 2 3 4 5" xfId="637"/>
    <cellStyle name="Обычный 4 2 3 4 5 2" xfId="1294"/>
    <cellStyle name="Обычный 4 2 3 4 6" xfId="733"/>
    <cellStyle name="Обычный 4 2 3 5" xfId="44"/>
    <cellStyle name="Обычный 4 2 3 5 2" xfId="380"/>
    <cellStyle name="Обычный 4 2 3 5 2 2" xfId="1037"/>
    <cellStyle name="Обычный 4 2 3 5 3" xfId="853"/>
    <cellStyle name="Обычный 4 2 3 6" xfId="196"/>
    <cellStyle name="Обычный 4 2 3 6 2" xfId="348"/>
    <cellStyle name="Обычный 4 2 3 6 2 2" xfId="1005"/>
    <cellStyle name="Обычный 4 2 3 6 3" xfId="821"/>
    <cellStyle name="Обычный 4 2 3 7" xfId="292"/>
    <cellStyle name="Обычный 4 2 3 7 2" xfId="949"/>
    <cellStyle name="Обычный 4 2 3 8" xfId="140"/>
    <cellStyle name="Обычный 4 2 3 8 2" xfId="765"/>
    <cellStyle name="Обычный 4 2 3 9" xfId="476"/>
    <cellStyle name="Обычный 4 2 3 9 2" xfId="1133"/>
    <cellStyle name="Обычный 4 2 4" xfId="20"/>
    <cellStyle name="Обычный 4 2 4 10" xfId="677"/>
    <cellStyle name="Обычный 4 2 4 2" xfId="84"/>
    <cellStyle name="Обычный 4 2 4 2 2" xfId="420"/>
    <cellStyle name="Обычный 4 2 4 2 2 2" xfId="1077"/>
    <cellStyle name="Обычный 4 2 4 2 3" xfId="236"/>
    <cellStyle name="Обычный 4 2 4 2 3 2" xfId="893"/>
    <cellStyle name="Обычный 4 2 4 2 4" xfId="516"/>
    <cellStyle name="Обычный 4 2 4 2 4 2" xfId="1173"/>
    <cellStyle name="Обычный 4 2 4 2 5" xfId="613"/>
    <cellStyle name="Обычный 4 2 4 2 5 2" xfId="1270"/>
    <cellStyle name="Обычный 4 2 4 2 6" xfId="709"/>
    <cellStyle name="Обычный 4 2 4 3" xfId="116"/>
    <cellStyle name="Обычный 4 2 4 3 2" xfId="452"/>
    <cellStyle name="Обычный 4 2 4 3 2 2" xfId="1109"/>
    <cellStyle name="Обычный 4 2 4 3 3" xfId="268"/>
    <cellStyle name="Обычный 4 2 4 3 3 2" xfId="925"/>
    <cellStyle name="Обычный 4 2 4 3 4" xfId="548"/>
    <cellStyle name="Обычный 4 2 4 3 4 2" xfId="1205"/>
    <cellStyle name="Обычный 4 2 4 3 5" xfId="645"/>
    <cellStyle name="Обычный 4 2 4 3 5 2" xfId="1302"/>
    <cellStyle name="Обычный 4 2 4 3 6" xfId="741"/>
    <cellStyle name="Обычный 4 2 4 4" xfId="52"/>
    <cellStyle name="Обычный 4 2 4 4 2" xfId="388"/>
    <cellStyle name="Обычный 4 2 4 4 2 2" xfId="1045"/>
    <cellStyle name="Обычный 4 2 4 4 3" xfId="861"/>
    <cellStyle name="Обычный 4 2 4 5" xfId="204"/>
    <cellStyle name="Обычный 4 2 4 5 2" xfId="356"/>
    <cellStyle name="Обычный 4 2 4 5 2 2" xfId="1013"/>
    <cellStyle name="Обычный 4 2 4 5 3" xfId="829"/>
    <cellStyle name="Обычный 4 2 4 6" xfId="300"/>
    <cellStyle name="Обычный 4 2 4 6 2" xfId="957"/>
    <cellStyle name="Обычный 4 2 4 7" xfId="148"/>
    <cellStyle name="Обычный 4 2 4 7 2" xfId="773"/>
    <cellStyle name="Обычный 4 2 4 8" xfId="484"/>
    <cellStyle name="Обычный 4 2 4 8 2" xfId="1141"/>
    <cellStyle name="Обычный 4 2 4 9" xfId="581"/>
    <cellStyle name="Обычный 4 2 4 9 2" xfId="1238"/>
    <cellStyle name="Обычный 4 2 5" xfId="68"/>
    <cellStyle name="Обычный 4 2 5 2" xfId="220"/>
    <cellStyle name="Обычный 4 2 5 2 2" xfId="404"/>
    <cellStyle name="Обычный 4 2 5 2 2 2" xfId="1061"/>
    <cellStyle name="Обычный 4 2 5 2 3" xfId="877"/>
    <cellStyle name="Обычный 4 2 5 3" xfId="308"/>
    <cellStyle name="Обычный 4 2 5 3 2" xfId="965"/>
    <cellStyle name="Обычный 4 2 5 4" xfId="156"/>
    <cellStyle name="Обычный 4 2 5 4 2" xfId="781"/>
    <cellStyle name="Обычный 4 2 5 5" xfId="500"/>
    <cellStyle name="Обычный 4 2 5 5 2" xfId="1157"/>
    <cellStyle name="Обычный 4 2 5 6" xfId="597"/>
    <cellStyle name="Обычный 4 2 5 6 2" xfId="1254"/>
    <cellStyle name="Обычный 4 2 5 7" xfId="693"/>
    <cellStyle name="Обычный 4 2 6" xfId="100"/>
    <cellStyle name="Обычный 4 2 6 2" xfId="252"/>
    <cellStyle name="Обычный 4 2 6 2 2" xfId="436"/>
    <cellStyle name="Обычный 4 2 6 2 2 2" xfId="1093"/>
    <cellStyle name="Обычный 4 2 6 2 3" xfId="909"/>
    <cellStyle name="Обычный 4 2 6 3" xfId="324"/>
    <cellStyle name="Обычный 4 2 6 3 2" xfId="981"/>
    <cellStyle name="Обычный 4 2 6 4" xfId="172"/>
    <cellStyle name="Обычный 4 2 6 4 2" xfId="797"/>
    <cellStyle name="Обычный 4 2 6 5" xfId="532"/>
    <cellStyle name="Обычный 4 2 6 5 2" xfId="1189"/>
    <cellStyle name="Обычный 4 2 6 6" xfId="629"/>
    <cellStyle name="Обычный 4 2 6 6 2" xfId="1286"/>
    <cellStyle name="Обычный 4 2 6 7" xfId="725"/>
    <cellStyle name="Обычный 4 2 7" xfId="36"/>
    <cellStyle name="Обычный 4 2 7 2" xfId="372"/>
    <cellStyle name="Обычный 4 2 7 2 2" xfId="1029"/>
    <cellStyle name="Обычный 4 2 7 3" xfId="845"/>
    <cellStyle name="Обычный 4 2 8" xfId="188"/>
    <cellStyle name="Обычный 4 2 8 2" xfId="340"/>
    <cellStyle name="Обычный 4 2 8 2 2" xfId="997"/>
    <cellStyle name="Обычный 4 2 8 3" xfId="813"/>
    <cellStyle name="Обычный 4 2 9" xfId="284"/>
    <cellStyle name="Обычный 4 2 9 2" xfId="941"/>
    <cellStyle name="Обычный 4 3" xfId="6"/>
    <cellStyle name="Обычный 4 3 10" xfId="470"/>
    <cellStyle name="Обычный 4 3 10 2" xfId="1127"/>
    <cellStyle name="Обычный 4 3 11" xfId="567"/>
    <cellStyle name="Обычный 4 3 11 2" xfId="1224"/>
    <cellStyle name="Обычный 4 3 12" xfId="663"/>
    <cellStyle name="Обычный 4 3 2" xfId="14"/>
    <cellStyle name="Обычный 4 3 2 10" xfId="575"/>
    <cellStyle name="Обычный 4 3 2 10 2" xfId="1232"/>
    <cellStyle name="Обычный 4 3 2 11" xfId="671"/>
    <cellStyle name="Обычный 4 3 2 2" xfId="30"/>
    <cellStyle name="Обычный 4 3 2 2 10" xfId="687"/>
    <cellStyle name="Обычный 4 3 2 2 2" xfId="94"/>
    <cellStyle name="Обычный 4 3 2 2 2 2" xfId="430"/>
    <cellStyle name="Обычный 4 3 2 2 2 2 2" xfId="1087"/>
    <cellStyle name="Обычный 4 3 2 2 2 3" xfId="246"/>
    <cellStyle name="Обычный 4 3 2 2 2 3 2" xfId="903"/>
    <cellStyle name="Обычный 4 3 2 2 2 4" xfId="526"/>
    <cellStyle name="Обычный 4 3 2 2 2 4 2" xfId="1183"/>
    <cellStyle name="Обычный 4 3 2 2 2 5" xfId="623"/>
    <cellStyle name="Обычный 4 3 2 2 2 5 2" xfId="1280"/>
    <cellStyle name="Обычный 4 3 2 2 2 6" xfId="719"/>
    <cellStyle name="Обычный 4 3 2 2 3" xfId="126"/>
    <cellStyle name="Обычный 4 3 2 2 3 2" xfId="462"/>
    <cellStyle name="Обычный 4 3 2 2 3 2 2" xfId="1119"/>
    <cellStyle name="Обычный 4 3 2 2 3 3" xfId="278"/>
    <cellStyle name="Обычный 4 3 2 2 3 3 2" xfId="935"/>
    <cellStyle name="Обычный 4 3 2 2 3 4" xfId="558"/>
    <cellStyle name="Обычный 4 3 2 2 3 4 2" xfId="1215"/>
    <cellStyle name="Обычный 4 3 2 2 3 5" xfId="655"/>
    <cellStyle name="Обычный 4 3 2 2 3 5 2" xfId="1312"/>
    <cellStyle name="Обычный 4 3 2 2 3 6" xfId="751"/>
    <cellStyle name="Обычный 4 3 2 2 4" xfId="62"/>
    <cellStyle name="Обычный 4 3 2 2 4 2" xfId="398"/>
    <cellStyle name="Обычный 4 3 2 2 4 2 2" xfId="1055"/>
    <cellStyle name="Обычный 4 3 2 2 4 3" xfId="871"/>
    <cellStyle name="Обычный 4 3 2 2 5" xfId="214"/>
    <cellStyle name="Обычный 4 3 2 2 5 2" xfId="366"/>
    <cellStyle name="Обычный 4 3 2 2 5 2 2" xfId="1023"/>
    <cellStyle name="Обычный 4 3 2 2 5 3" xfId="839"/>
    <cellStyle name="Обычный 4 3 2 2 6" xfId="318"/>
    <cellStyle name="Обычный 4 3 2 2 6 2" xfId="975"/>
    <cellStyle name="Обычный 4 3 2 2 7" xfId="166"/>
    <cellStyle name="Обычный 4 3 2 2 7 2" xfId="791"/>
    <cellStyle name="Обычный 4 3 2 2 8" xfId="494"/>
    <cellStyle name="Обычный 4 3 2 2 8 2" xfId="1151"/>
    <cellStyle name="Обычный 4 3 2 2 9" xfId="591"/>
    <cellStyle name="Обычный 4 3 2 2 9 2" xfId="1248"/>
    <cellStyle name="Обычный 4 3 2 3" xfId="78"/>
    <cellStyle name="Обычный 4 3 2 3 2" xfId="230"/>
    <cellStyle name="Обычный 4 3 2 3 2 2" xfId="414"/>
    <cellStyle name="Обычный 4 3 2 3 2 2 2" xfId="1071"/>
    <cellStyle name="Обычный 4 3 2 3 2 3" xfId="887"/>
    <cellStyle name="Обычный 4 3 2 3 3" xfId="334"/>
    <cellStyle name="Обычный 4 3 2 3 3 2" xfId="991"/>
    <cellStyle name="Обычный 4 3 2 3 4" xfId="182"/>
    <cellStyle name="Обычный 4 3 2 3 4 2" xfId="807"/>
    <cellStyle name="Обычный 4 3 2 3 5" xfId="510"/>
    <cellStyle name="Обычный 4 3 2 3 5 2" xfId="1167"/>
    <cellStyle name="Обычный 4 3 2 3 6" xfId="607"/>
    <cellStyle name="Обычный 4 3 2 3 6 2" xfId="1264"/>
    <cellStyle name="Обычный 4 3 2 3 7" xfId="703"/>
    <cellStyle name="Обычный 4 3 2 4" xfId="110"/>
    <cellStyle name="Обычный 4 3 2 4 2" xfId="446"/>
    <cellStyle name="Обычный 4 3 2 4 2 2" xfId="1103"/>
    <cellStyle name="Обычный 4 3 2 4 3" xfId="262"/>
    <cellStyle name="Обычный 4 3 2 4 3 2" xfId="919"/>
    <cellStyle name="Обычный 4 3 2 4 4" xfId="542"/>
    <cellStyle name="Обычный 4 3 2 4 4 2" xfId="1199"/>
    <cellStyle name="Обычный 4 3 2 4 5" xfId="639"/>
    <cellStyle name="Обычный 4 3 2 4 5 2" xfId="1296"/>
    <cellStyle name="Обычный 4 3 2 4 6" xfId="735"/>
    <cellStyle name="Обычный 4 3 2 5" xfId="46"/>
    <cellStyle name="Обычный 4 3 2 5 2" xfId="382"/>
    <cellStyle name="Обычный 4 3 2 5 2 2" xfId="1039"/>
    <cellStyle name="Обычный 4 3 2 5 3" xfId="855"/>
    <cellStyle name="Обычный 4 3 2 6" xfId="198"/>
    <cellStyle name="Обычный 4 3 2 6 2" xfId="350"/>
    <cellStyle name="Обычный 4 3 2 6 2 2" xfId="1007"/>
    <cellStyle name="Обычный 4 3 2 6 3" xfId="823"/>
    <cellStyle name="Обычный 4 3 2 7" xfId="294"/>
    <cellStyle name="Обычный 4 3 2 7 2" xfId="951"/>
    <cellStyle name="Обычный 4 3 2 8" xfId="142"/>
    <cellStyle name="Обычный 4 3 2 8 2" xfId="767"/>
    <cellStyle name="Обычный 4 3 2 9" xfId="478"/>
    <cellStyle name="Обычный 4 3 2 9 2" xfId="1135"/>
    <cellStyle name="Обычный 4 3 3" xfId="22"/>
    <cellStyle name="Обычный 4 3 3 10" xfId="679"/>
    <cellStyle name="Обычный 4 3 3 2" xfId="86"/>
    <cellStyle name="Обычный 4 3 3 2 2" xfId="422"/>
    <cellStyle name="Обычный 4 3 3 2 2 2" xfId="1079"/>
    <cellStyle name="Обычный 4 3 3 2 3" xfId="238"/>
    <cellStyle name="Обычный 4 3 3 2 3 2" xfId="895"/>
    <cellStyle name="Обычный 4 3 3 2 4" xfId="518"/>
    <cellStyle name="Обычный 4 3 3 2 4 2" xfId="1175"/>
    <cellStyle name="Обычный 4 3 3 2 5" xfId="615"/>
    <cellStyle name="Обычный 4 3 3 2 5 2" xfId="1272"/>
    <cellStyle name="Обычный 4 3 3 2 6" xfId="711"/>
    <cellStyle name="Обычный 4 3 3 3" xfId="118"/>
    <cellStyle name="Обычный 4 3 3 3 2" xfId="454"/>
    <cellStyle name="Обычный 4 3 3 3 2 2" xfId="1111"/>
    <cellStyle name="Обычный 4 3 3 3 3" xfId="270"/>
    <cellStyle name="Обычный 4 3 3 3 3 2" xfId="927"/>
    <cellStyle name="Обычный 4 3 3 3 4" xfId="550"/>
    <cellStyle name="Обычный 4 3 3 3 4 2" xfId="1207"/>
    <cellStyle name="Обычный 4 3 3 3 5" xfId="647"/>
    <cellStyle name="Обычный 4 3 3 3 5 2" xfId="1304"/>
    <cellStyle name="Обычный 4 3 3 3 6" xfId="743"/>
    <cellStyle name="Обычный 4 3 3 4" xfId="54"/>
    <cellStyle name="Обычный 4 3 3 4 2" xfId="390"/>
    <cellStyle name="Обычный 4 3 3 4 2 2" xfId="1047"/>
    <cellStyle name="Обычный 4 3 3 4 3" xfId="863"/>
    <cellStyle name="Обычный 4 3 3 5" xfId="206"/>
    <cellStyle name="Обычный 4 3 3 5 2" xfId="358"/>
    <cellStyle name="Обычный 4 3 3 5 2 2" xfId="1015"/>
    <cellStyle name="Обычный 4 3 3 5 3" xfId="831"/>
    <cellStyle name="Обычный 4 3 3 6" xfId="302"/>
    <cellStyle name="Обычный 4 3 3 6 2" xfId="959"/>
    <cellStyle name="Обычный 4 3 3 7" xfId="150"/>
    <cellStyle name="Обычный 4 3 3 7 2" xfId="775"/>
    <cellStyle name="Обычный 4 3 3 8" xfId="486"/>
    <cellStyle name="Обычный 4 3 3 8 2" xfId="1143"/>
    <cellStyle name="Обычный 4 3 3 9" xfId="583"/>
    <cellStyle name="Обычный 4 3 3 9 2" xfId="1240"/>
    <cellStyle name="Обычный 4 3 4" xfId="70"/>
    <cellStyle name="Обычный 4 3 4 2" xfId="222"/>
    <cellStyle name="Обычный 4 3 4 2 2" xfId="406"/>
    <cellStyle name="Обычный 4 3 4 2 2 2" xfId="1063"/>
    <cellStyle name="Обычный 4 3 4 2 3" xfId="879"/>
    <cellStyle name="Обычный 4 3 4 3" xfId="310"/>
    <cellStyle name="Обычный 4 3 4 3 2" xfId="967"/>
    <cellStyle name="Обычный 4 3 4 4" xfId="158"/>
    <cellStyle name="Обычный 4 3 4 4 2" xfId="783"/>
    <cellStyle name="Обычный 4 3 4 5" xfId="502"/>
    <cellStyle name="Обычный 4 3 4 5 2" xfId="1159"/>
    <cellStyle name="Обычный 4 3 4 6" xfId="599"/>
    <cellStyle name="Обычный 4 3 4 6 2" xfId="1256"/>
    <cellStyle name="Обычный 4 3 4 7" xfId="695"/>
    <cellStyle name="Обычный 4 3 5" xfId="102"/>
    <cellStyle name="Обычный 4 3 5 2" xfId="254"/>
    <cellStyle name="Обычный 4 3 5 2 2" xfId="438"/>
    <cellStyle name="Обычный 4 3 5 2 2 2" xfId="1095"/>
    <cellStyle name="Обычный 4 3 5 2 3" xfId="911"/>
    <cellStyle name="Обычный 4 3 5 3" xfId="326"/>
    <cellStyle name="Обычный 4 3 5 3 2" xfId="983"/>
    <cellStyle name="Обычный 4 3 5 4" xfId="174"/>
    <cellStyle name="Обычный 4 3 5 4 2" xfId="799"/>
    <cellStyle name="Обычный 4 3 5 5" xfId="534"/>
    <cellStyle name="Обычный 4 3 5 5 2" xfId="1191"/>
    <cellStyle name="Обычный 4 3 5 6" xfId="631"/>
    <cellStyle name="Обычный 4 3 5 6 2" xfId="1288"/>
    <cellStyle name="Обычный 4 3 5 7" xfId="727"/>
    <cellStyle name="Обычный 4 3 6" xfId="38"/>
    <cellStyle name="Обычный 4 3 6 2" xfId="374"/>
    <cellStyle name="Обычный 4 3 6 2 2" xfId="1031"/>
    <cellStyle name="Обычный 4 3 6 3" xfId="847"/>
    <cellStyle name="Обычный 4 3 7" xfId="190"/>
    <cellStyle name="Обычный 4 3 7 2" xfId="342"/>
    <cellStyle name="Обычный 4 3 7 2 2" xfId="999"/>
    <cellStyle name="Обычный 4 3 7 3" xfId="815"/>
    <cellStyle name="Обычный 4 3 8" xfId="286"/>
    <cellStyle name="Обычный 4 3 8 2" xfId="943"/>
    <cellStyle name="Обычный 4 3 9" xfId="134"/>
    <cellStyle name="Обычный 4 3 9 2" xfId="759"/>
    <cellStyle name="Обычный 4 4" xfId="10"/>
    <cellStyle name="Обычный 4 4 10" xfId="571"/>
    <cellStyle name="Обычный 4 4 10 2" xfId="1228"/>
    <cellStyle name="Обычный 4 4 11" xfId="667"/>
    <cellStyle name="Обычный 4 4 2" xfId="26"/>
    <cellStyle name="Обычный 4 4 2 10" xfId="683"/>
    <cellStyle name="Обычный 4 4 2 2" xfId="90"/>
    <cellStyle name="Обычный 4 4 2 2 2" xfId="426"/>
    <cellStyle name="Обычный 4 4 2 2 2 2" xfId="1083"/>
    <cellStyle name="Обычный 4 4 2 2 3" xfId="242"/>
    <cellStyle name="Обычный 4 4 2 2 3 2" xfId="899"/>
    <cellStyle name="Обычный 4 4 2 2 4" xfId="522"/>
    <cellStyle name="Обычный 4 4 2 2 4 2" xfId="1179"/>
    <cellStyle name="Обычный 4 4 2 2 5" xfId="619"/>
    <cellStyle name="Обычный 4 4 2 2 5 2" xfId="1276"/>
    <cellStyle name="Обычный 4 4 2 2 6" xfId="715"/>
    <cellStyle name="Обычный 4 4 2 3" xfId="122"/>
    <cellStyle name="Обычный 4 4 2 3 2" xfId="458"/>
    <cellStyle name="Обычный 4 4 2 3 2 2" xfId="1115"/>
    <cellStyle name="Обычный 4 4 2 3 3" xfId="274"/>
    <cellStyle name="Обычный 4 4 2 3 3 2" xfId="931"/>
    <cellStyle name="Обычный 4 4 2 3 4" xfId="554"/>
    <cellStyle name="Обычный 4 4 2 3 4 2" xfId="1211"/>
    <cellStyle name="Обычный 4 4 2 3 5" xfId="651"/>
    <cellStyle name="Обычный 4 4 2 3 5 2" xfId="1308"/>
    <cellStyle name="Обычный 4 4 2 3 6" xfId="747"/>
    <cellStyle name="Обычный 4 4 2 4" xfId="58"/>
    <cellStyle name="Обычный 4 4 2 4 2" xfId="394"/>
    <cellStyle name="Обычный 4 4 2 4 2 2" xfId="1051"/>
    <cellStyle name="Обычный 4 4 2 4 3" xfId="867"/>
    <cellStyle name="Обычный 4 4 2 5" xfId="210"/>
    <cellStyle name="Обычный 4 4 2 5 2" xfId="362"/>
    <cellStyle name="Обычный 4 4 2 5 2 2" xfId="1019"/>
    <cellStyle name="Обычный 4 4 2 5 3" xfId="835"/>
    <cellStyle name="Обычный 4 4 2 6" xfId="314"/>
    <cellStyle name="Обычный 4 4 2 6 2" xfId="971"/>
    <cellStyle name="Обычный 4 4 2 7" xfId="162"/>
    <cellStyle name="Обычный 4 4 2 7 2" xfId="787"/>
    <cellStyle name="Обычный 4 4 2 8" xfId="490"/>
    <cellStyle name="Обычный 4 4 2 8 2" xfId="1147"/>
    <cellStyle name="Обычный 4 4 2 9" xfId="587"/>
    <cellStyle name="Обычный 4 4 2 9 2" xfId="1244"/>
    <cellStyle name="Обычный 4 4 3" xfId="74"/>
    <cellStyle name="Обычный 4 4 3 2" xfId="226"/>
    <cellStyle name="Обычный 4 4 3 2 2" xfId="410"/>
    <cellStyle name="Обычный 4 4 3 2 2 2" xfId="1067"/>
    <cellStyle name="Обычный 4 4 3 2 3" xfId="883"/>
    <cellStyle name="Обычный 4 4 3 3" xfId="330"/>
    <cellStyle name="Обычный 4 4 3 3 2" xfId="987"/>
    <cellStyle name="Обычный 4 4 3 4" xfId="178"/>
    <cellStyle name="Обычный 4 4 3 4 2" xfId="803"/>
    <cellStyle name="Обычный 4 4 3 5" xfId="506"/>
    <cellStyle name="Обычный 4 4 3 5 2" xfId="1163"/>
    <cellStyle name="Обычный 4 4 3 6" xfId="603"/>
    <cellStyle name="Обычный 4 4 3 6 2" xfId="1260"/>
    <cellStyle name="Обычный 4 4 3 7" xfId="699"/>
    <cellStyle name="Обычный 4 4 4" xfId="106"/>
    <cellStyle name="Обычный 4 4 4 2" xfId="442"/>
    <cellStyle name="Обычный 4 4 4 2 2" xfId="1099"/>
    <cellStyle name="Обычный 4 4 4 3" xfId="258"/>
    <cellStyle name="Обычный 4 4 4 3 2" xfId="915"/>
    <cellStyle name="Обычный 4 4 4 4" xfId="538"/>
    <cellStyle name="Обычный 4 4 4 4 2" xfId="1195"/>
    <cellStyle name="Обычный 4 4 4 5" xfId="635"/>
    <cellStyle name="Обычный 4 4 4 5 2" xfId="1292"/>
    <cellStyle name="Обычный 4 4 4 6" xfId="731"/>
    <cellStyle name="Обычный 4 4 5" xfId="42"/>
    <cellStyle name="Обычный 4 4 5 2" xfId="378"/>
    <cellStyle name="Обычный 4 4 5 2 2" xfId="1035"/>
    <cellStyle name="Обычный 4 4 5 3" xfId="851"/>
    <cellStyle name="Обычный 4 4 6" xfId="194"/>
    <cellStyle name="Обычный 4 4 6 2" xfId="346"/>
    <cellStyle name="Обычный 4 4 6 2 2" xfId="1003"/>
    <cellStyle name="Обычный 4 4 6 3" xfId="819"/>
    <cellStyle name="Обычный 4 4 7" xfId="290"/>
    <cellStyle name="Обычный 4 4 7 2" xfId="947"/>
    <cellStyle name="Обычный 4 4 8" xfId="138"/>
    <cellStyle name="Обычный 4 4 8 2" xfId="763"/>
    <cellStyle name="Обычный 4 4 9" xfId="474"/>
    <cellStyle name="Обычный 4 4 9 2" xfId="1131"/>
    <cellStyle name="Обычный 4 5" xfId="18"/>
    <cellStyle name="Обычный 4 5 10" xfId="675"/>
    <cellStyle name="Обычный 4 5 2" xfId="82"/>
    <cellStyle name="Обычный 4 5 2 2" xfId="418"/>
    <cellStyle name="Обычный 4 5 2 2 2" xfId="1075"/>
    <cellStyle name="Обычный 4 5 2 3" xfId="234"/>
    <cellStyle name="Обычный 4 5 2 3 2" xfId="891"/>
    <cellStyle name="Обычный 4 5 2 4" xfId="514"/>
    <cellStyle name="Обычный 4 5 2 4 2" xfId="1171"/>
    <cellStyle name="Обычный 4 5 2 5" xfId="611"/>
    <cellStyle name="Обычный 4 5 2 5 2" xfId="1268"/>
    <cellStyle name="Обычный 4 5 2 6" xfId="707"/>
    <cellStyle name="Обычный 4 5 3" xfId="114"/>
    <cellStyle name="Обычный 4 5 3 2" xfId="450"/>
    <cellStyle name="Обычный 4 5 3 2 2" xfId="1107"/>
    <cellStyle name="Обычный 4 5 3 3" xfId="266"/>
    <cellStyle name="Обычный 4 5 3 3 2" xfId="923"/>
    <cellStyle name="Обычный 4 5 3 4" xfId="546"/>
    <cellStyle name="Обычный 4 5 3 4 2" xfId="1203"/>
    <cellStyle name="Обычный 4 5 3 5" xfId="643"/>
    <cellStyle name="Обычный 4 5 3 5 2" xfId="1300"/>
    <cellStyle name="Обычный 4 5 3 6" xfId="739"/>
    <cellStyle name="Обычный 4 5 4" xfId="50"/>
    <cellStyle name="Обычный 4 5 4 2" xfId="386"/>
    <cellStyle name="Обычный 4 5 4 2 2" xfId="1043"/>
    <cellStyle name="Обычный 4 5 4 3" xfId="859"/>
    <cellStyle name="Обычный 4 5 5" xfId="202"/>
    <cellStyle name="Обычный 4 5 5 2" xfId="354"/>
    <cellStyle name="Обычный 4 5 5 2 2" xfId="1011"/>
    <cellStyle name="Обычный 4 5 5 3" xfId="827"/>
    <cellStyle name="Обычный 4 5 6" xfId="298"/>
    <cellStyle name="Обычный 4 5 6 2" xfId="955"/>
    <cellStyle name="Обычный 4 5 7" xfId="146"/>
    <cellStyle name="Обычный 4 5 7 2" xfId="771"/>
    <cellStyle name="Обычный 4 5 8" xfId="482"/>
    <cellStyle name="Обычный 4 5 8 2" xfId="1139"/>
    <cellStyle name="Обычный 4 5 9" xfId="579"/>
    <cellStyle name="Обычный 4 5 9 2" xfId="1236"/>
    <cellStyle name="Обычный 4 6" xfId="66"/>
    <cellStyle name="Обычный 4 6 2" xfId="218"/>
    <cellStyle name="Обычный 4 6 2 2" xfId="402"/>
    <cellStyle name="Обычный 4 6 2 2 2" xfId="1059"/>
    <cellStyle name="Обычный 4 6 2 3" xfId="875"/>
    <cellStyle name="Обычный 4 6 3" xfId="306"/>
    <cellStyle name="Обычный 4 6 3 2" xfId="963"/>
    <cellStyle name="Обычный 4 6 4" xfId="154"/>
    <cellStyle name="Обычный 4 6 4 2" xfId="779"/>
    <cellStyle name="Обычный 4 6 5" xfId="498"/>
    <cellStyle name="Обычный 4 6 5 2" xfId="1155"/>
    <cellStyle name="Обычный 4 6 6" xfId="595"/>
    <cellStyle name="Обычный 4 6 6 2" xfId="1252"/>
    <cellStyle name="Обычный 4 6 7" xfId="691"/>
    <cellStyle name="Обычный 4 7" xfId="98"/>
    <cellStyle name="Обычный 4 7 2" xfId="250"/>
    <cellStyle name="Обычный 4 7 2 2" xfId="434"/>
    <cellStyle name="Обычный 4 7 2 2 2" xfId="1091"/>
    <cellStyle name="Обычный 4 7 2 3" xfId="907"/>
    <cellStyle name="Обычный 4 7 3" xfId="322"/>
    <cellStyle name="Обычный 4 7 3 2" xfId="979"/>
    <cellStyle name="Обычный 4 7 4" xfId="170"/>
    <cellStyle name="Обычный 4 7 4 2" xfId="795"/>
    <cellStyle name="Обычный 4 7 5" xfId="530"/>
    <cellStyle name="Обычный 4 7 5 2" xfId="1187"/>
    <cellStyle name="Обычный 4 7 6" xfId="627"/>
    <cellStyle name="Обычный 4 7 6 2" xfId="1284"/>
    <cellStyle name="Обычный 4 7 7" xfId="723"/>
    <cellStyle name="Обычный 4 8" xfId="34"/>
    <cellStyle name="Обычный 4 8 2" xfId="370"/>
    <cellStyle name="Обычный 4 8 2 2" xfId="1027"/>
    <cellStyle name="Обычный 4 8 3" xfId="843"/>
    <cellStyle name="Обычный 4 9" xfId="186"/>
    <cellStyle name="Обычный 4 9 2" xfId="338"/>
    <cellStyle name="Обычный 4 9 2 2" xfId="995"/>
    <cellStyle name="Обычный 4 9 3" xfId="811"/>
    <cellStyle name="Обычный 5" xfId="562"/>
    <cellStyle name="Обычный 5 2" xfId="12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2"/>
  <sheetViews>
    <sheetView topLeftCell="A8" workbookViewId="0">
      <selection sqref="A1:L30"/>
    </sheetView>
  </sheetViews>
  <sheetFormatPr defaultRowHeight="15" x14ac:dyDescent="0.25"/>
  <cols>
    <col min="1" max="1" width="16.85546875" customWidth="1"/>
    <col min="2" max="2" width="76.140625" customWidth="1"/>
    <col min="3" max="3" width="21.7109375" customWidth="1"/>
    <col min="4" max="4" width="14.42578125" customWidth="1"/>
    <col min="5" max="5" width="14" customWidth="1"/>
    <col min="6" max="6" width="16.85546875" customWidth="1"/>
    <col min="7" max="7" width="22.28515625" customWidth="1"/>
    <col min="8" max="8" width="17.85546875" customWidth="1"/>
    <col min="9" max="9" width="14.140625" customWidth="1"/>
    <col min="10" max="10" width="14" customWidth="1"/>
    <col min="11" max="11" width="17.140625" customWidth="1"/>
    <col min="12" max="12" width="20.85546875" customWidth="1"/>
  </cols>
  <sheetData>
    <row r="1" spans="1:12" ht="60.75" customHeight="1" x14ac:dyDescent="0.25">
      <c r="A1" s="431" t="s">
        <v>24</v>
      </c>
      <c r="B1" s="431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27" customHeight="1" x14ac:dyDescent="0.25">
      <c r="A2" s="432" t="s">
        <v>15</v>
      </c>
      <c r="B2" s="432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104.25" customHeight="1" x14ac:dyDescent="0.25">
      <c r="A3" s="432"/>
      <c r="B3" s="432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97.5" customHeight="1" x14ac:dyDescent="0.25">
      <c r="A4" s="437" t="s">
        <v>27</v>
      </c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</row>
    <row r="5" spans="1:12" ht="57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66</v>
      </c>
      <c r="I5" s="106"/>
      <c r="J5" s="106"/>
      <c r="K5" s="106"/>
      <c r="L5" s="105"/>
    </row>
    <row r="6" spans="1:12" ht="72.75" customHeight="1" x14ac:dyDescent="0.25">
      <c r="A6" s="112" t="s">
        <v>0</v>
      </c>
      <c r="B6" s="114" t="s">
        <v>1</v>
      </c>
      <c r="C6" s="112" t="s">
        <v>2</v>
      </c>
      <c r="D6" s="423" t="s">
        <v>3</v>
      </c>
      <c r="E6" s="424"/>
      <c r="F6" s="424"/>
      <c r="G6" s="118" t="s">
        <v>4</v>
      </c>
      <c r="H6" s="112" t="s">
        <v>2</v>
      </c>
      <c r="I6" s="424" t="s">
        <v>3</v>
      </c>
      <c r="J6" s="424"/>
      <c r="K6" s="424"/>
      <c r="L6" s="118" t="s">
        <v>4</v>
      </c>
    </row>
    <row r="7" spans="1:12" ht="40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19"/>
      <c r="H7" s="113"/>
      <c r="I7" s="108" t="s">
        <v>5</v>
      </c>
      <c r="J7" s="109" t="s">
        <v>6</v>
      </c>
      <c r="K7" s="110" t="s">
        <v>7</v>
      </c>
      <c r="L7" s="119"/>
    </row>
    <row r="8" spans="1:12" ht="64.5" customHeight="1" x14ac:dyDescent="0.8">
      <c r="A8" s="120"/>
      <c r="B8" s="255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74.25" customHeight="1" x14ac:dyDescent="0.5">
      <c r="A9" s="262" t="s">
        <v>17</v>
      </c>
      <c r="B9" s="236" t="s">
        <v>28</v>
      </c>
      <c r="C9" s="162" t="s">
        <v>18</v>
      </c>
      <c r="D9" s="157">
        <v>5.84</v>
      </c>
      <c r="E9" s="151">
        <v>7.76</v>
      </c>
      <c r="F9" s="147">
        <v>28.67</v>
      </c>
      <c r="G9" s="160">
        <v>208</v>
      </c>
      <c r="H9" s="162" t="s">
        <v>19</v>
      </c>
      <c r="I9" s="157">
        <v>7.3</v>
      </c>
      <c r="J9" s="151">
        <v>9.6999999999999993</v>
      </c>
      <c r="K9" s="147">
        <v>35.83</v>
      </c>
      <c r="L9" s="160">
        <v>260</v>
      </c>
    </row>
    <row r="10" spans="1:12" ht="62.25" customHeight="1" x14ac:dyDescent="0.5">
      <c r="A10" s="262" t="s">
        <v>29</v>
      </c>
      <c r="B10" s="236" t="s">
        <v>30</v>
      </c>
      <c r="C10" s="162">
        <v>200</v>
      </c>
      <c r="D10" s="157">
        <v>7.0000000000000007E-2</v>
      </c>
      <c r="E10" s="151">
        <v>0.02</v>
      </c>
      <c r="F10" s="147">
        <v>15</v>
      </c>
      <c r="G10" s="160">
        <v>60</v>
      </c>
      <c r="H10" s="162">
        <v>200</v>
      </c>
      <c r="I10" s="157">
        <v>7.0000000000000007E-2</v>
      </c>
      <c r="J10" s="151">
        <v>0.02</v>
      </c>
      <c r="K10" s="147">
        <v>15</v>
      </c>
      <c r="L10" s="160">
        <v>60</v>
      </c>
    </row>
    <row r="11" spans="1:12" ht="56.25" customHeight="1" x14ac:dyDescent="0.5">
      <c r="A11" s="262" t="s">
        <v>31</v>
      </c>
      <c r="B11" s="236" t="s">
        <v>32</v>
      </c>
      <c r="C11" s="155">
        <v>20</v>
      </c>
      <c r="D11" s="150">
        <v>6.18</v>
      </c>
      <c r="E11" s="164">
        <v>7.8</v>
      </c>
      <c r="F11" s="158">
        <v>0</v>
      </c>
      <c r="G11" s="153">
        <v>69</v>
      </c>
      <c r="H11" s="155">
        <v>20</v>
      </c>
      <c r="I11" s="150">
        <v>6.18</v>
      </c>
      <c r="J11" s="164">
        <v>7.8</v>
      </c>
      <c r="K11" s="158">
        <v>0</v>
      </c>
      <c r="L11" s="153">
        <v>69</v>
      </c>
    </row>
    <row r="12" spans="1:12" ht="60.75" customHeight="1" x14ac:dyDescent="0.5">
      <c r="A12" s="262" t="s">
        <v>13</v>
      </c>
      <c r="B12" s="236" t="s">
        <v>23</v>
      </c>
      <c r="C12" s="162">
        <v>60</v>
      </c>
      <c r="D12" s="157">
        <v>4.8</v>
      </c>
      <c r="E12" s="151">
        <v>0.3</v>
      </c>
      <c r="F12" s="147">
        <v>31.8</v>
      </c>
      <c r="G12" s="160">
        <v>150</v>
      </c>
      <c r="H12" s="162">
        <v>60</v>
      </c>
      <c r="I12" s="157">
        <v>4.8</v>
      </c>
      <c r="J12" s="151">
        <v>0.3</v>
      </c>
      <c r="K12" s="147">
        <v>31.8</v>
      </c>
      <c r="L12" s="160">
        <v>150</v>
      </c>
    </row>
    <row r="13" spans="1:12" ht="62.25" customHeight="1" x14ac:dyDescent="0.5">
      <c r="A13" s="259" t="s">
        <v>33</v>
      </c>
      <c r="B13" s="247" t="s">
        <v>34</v>
      </c>
      <c r="C13" s="162">
        <v>120</v>
      </c>
      <c r="D13" s="157">
        <v>0.48</v>
      </c>
      <c r="E13" s="151">
        <v>0.48</v>
      </c>
      <c r="F13" s="147">
        <v>14.16</v>
      </c>
      <c r="G13" s="160">
        <v>56.4</v>
      </c>
      <c r="H13" s="162">
        <v>120</v>
      </c>
      <c r="I13" s="157">
        <v>0.48</v>
      </c>
      <c r="J13" s="151">
        <v>0.48</v>
      </c>
      <c r="K13" s="147">
        <v>14.16</v>
      </c>
      <c r="L13" s="160">
        <v>56.4</v>
      </c>
    </row>
    <row r="14" spans="1:12" ht="63" customHeight="1" x14ac:dyDescent="0.5">
      <c r="A14" s="262"/>
      <c r="B14" s="144" t="s">
        <v>9</v>
      </c>
      <c r="C14" s="162"/>
      <c r="D14" s="159">
        <v>17.37</v>
      </c>
      <c r="E14" s="154">
        <v>16.36</v>
      </c>
      <c r="F14" s="149">
        <v>89.63</v>
      </c>
      <c r="G14" s="145">
        <v>543.4</v>
      </c>
      <c r="H14" s="162"/>
      <c r="I14" s="159">
        <v>18.830000000000002</v>
      </c>
      <c r="J14" s="154">
        <v>18.3</v>
      </c>
      <c r="K14" s="149">
        <v>96.789999999999992</v>
      </c>
      <c r="L14" s="145">
        <v>595.4</v>
      </c>
    </row>
    <row r="15" spans="1:12" ht="60.75" customHeight="1" x14ac:dyDescent="0.9">
      <c r="A15" s="262"/>
      <c r="B15" s="238" t="s">
        <v>10</v>
      </c>
      <c r="C15" s="263" t="s">
        <v>35</v>
      </c>
      <c r="D15" s="264"/>
      <c r="E15" s="265"/>
      <c r="F15" s="266"/>
      <c r="G15" s="267"/>
      <c r="H15" s="263"/>
      <c r="I15" s="257"/>
      <c r="J15" s="258"/>
      <c r="K15" s="256"/>
      <c r="L15" s="260"/>
    </row>
    <row r="16" spans="1:12" ht="75" customHeight="1" x14ac:dyDescent="0.5">
      <c r="A16" s="268" t="s">
        <v>36</v>
      </c>
      <c r="B16" s="247" t="s">
        <v>37</v>
      </c>
      <c r="C16" s="162">
        <v>60</v>
      </c>
      <c r="D16" s="157">
        <v>0.66</v>
      </c>
      <c r="E16" s="151">
        <v>0.12</v>
      </c>
      <c r="F16" s="147">
        <v>2.2799999999999998</v>
      </c>
      <c r="G16" s="160">
        <v>14.4</v>
      </c>
      <c r="H16" s="162">
        <v>100</v>
      </c>
      <c r="I16" s="157">
        <v>1.1000000000000001</v>
      </c>
      <c r="J16" s="151">
        <v>0.2</v>
      </c>
      <c r="K16" s="147">
        <v>3.8</v>
      </c>
      <c r="L16" s="160">
        <v>24</v>
      </c>
    </row>
    <row r="17" spans="1:12" ht="61.5" customHeight="1" x14ac:dyDescent="0.5">
      <c r="A17" s="269" t="s">
        <v>38</v>
      </c>
      <c r="B17" s="246" t="s">
        <v>39</v>
      </c>
      <c r="C17" s="162" t="s">
        <v>40</v>
      </c>
      <c r="D17" s="157">
        <v>4.83</v>
      </c>
      <c r="E17" s="151">
        <v>4.12</v>
      </c>
      <c r="F17" s="147">
        <v>14.25</v>
      </c>
      <c r="G17" s="160">
        <v>117</v>
      </c>
      <c r="H17" s="162" t="s">
        <v>40</v>
      </c>
      <c r="I17" s="157">
        <v>4.83</v>
      </c>
      <c r="J17" s="151">
        <v>4.12</v>
      </c>
      <c r="K17" s="147">
        <v>14.25</v>
      </c>
      <c r="L17" s="160">
        <v>117</v>
      </c>
    </row>
    <row r="18" spans="1:12" ht="57.75" customHeight="1" x14ac:dyDescent="0.5">
      <c r="A18" s="269" t="s">
        <v>41</v>
      </c>
      <c r="B18" s="236" t="s">
        <v>42</v>
      </c>
      <c r="C18" s="162">
        <v>100</v>
      </c>
      <c r="D18" s="157">
        <v>15.2</v>
      </c>
      <c r="E18" s="151">
        <v>14.4</v>
      </c>
      <c r="F18" s="147">
        <v>12.2</v>
      </c>
      <c r="G18" s="160">
        <v>245</v>
      </c>
      <c r="H18" s="162">
        <v>100</v>
      </c>
      <c r="I18" s="157">
        <v>15.2</v>
      </c>
      <c r="J18" s="151">
        <v>14.4</v>
      </c>
      <c r="K18" s="147">
        <v>12.2</v>
      </c>
      <c r="L18" s="160">
        <v>245</v>
      </c>
    </row>
    <row r="19" spans="1:12" ht="71.25" customHeight="1" x14ac:dyDescent="0.5">
      <c r="A19" s="269" t="s">
        <v>43</v>
      </c>
      <c r="B19" s="236" t="s">
        <v>44</v>
      </c>
      <c r="C19" s="162">
        <v>50</v>
      </c>
      <c r="D19" s="157">
        <v>1.1000000000000001</v>
      </c>
      <c r="E19" s="151">
        <v>5.2</v>
      </c>
      <c r="F19" s="147">
        <v>0.89</v>
      </c>
      <c r="G19" s="160">
        <v>55</v>
      </c>
      <c r="H19" s="162">
        <v>50</v>
      </c>
      <c r="I19" s="157">
        <v>1.1000000000000001</v>
      </c>
      <c r="J19" s="151">
        <v>5.2</v>
      </c>
      <c r="K19" s="147">
        <v>0.89</v>
      </c>
      <c r="L19" s="160">
        <v>55</v>
      </c>
    </row>
    <row r="20" spans="1:12" ht="62.25" customHeight="1" x14ac:dyDescent="0.45">
      <c r="A20" s="261" t="s">
        <v>45</v>
      </c>
      <c r="B20" s="237" t="s">
        <v>46</v>
      </c>
      <c r="C20" s="162">
        <v>180</v>
      </c>
      <c r="D20" s="157">
        <v>7.12</v>
      </c>
      <c r="E20" s="151">
        <v>13.1</v>
      </c>
      <c r="F20" s="147">
        <v>34.200000000000003</v>
      </c>
      <c r="G20" s="160">
        <v>283</v>
      </c>
      <c r="H20" s="162">
        <v>180</v>
      </c>
      <c r="I20" s="157">
        <v>7.12</v>
      </c>
      <c r="J20" s="151">
        <v>13.1</v>
      </c>
      <c r="K20" s="147">
        <v>34.200000000000003</v>
      </c>
      <c r="L20" s="160">
        <v>283</v>
      </c>
    </row>
    <row r="21" spans="1:12" ht="59.25" customHeight="1" x14ac:dyDescent="0.5">
      <c r="A21" s="270" t="s">
        <v>47</v>
      </c>
      <c r="B21" s="236" t="s">
        <v>48</v>
      </c>
      <c r="C21" s="162">
        <v>200</v>
      </c>
      <c r="D21" s="157">
        <v>1.3</v>
      </c>
      <c r="E21" s="151">
        <v>0</v>
      </c>
      <c r="F21" s="147">
        <v>26.8</v>
      </c>
      <c r="G21" s="160">
        <v>95</v>
      </c>
      <c r="H21" s="162">
        <v>200</v>
      </c>
      <c r="I21" s="157">
        <v>1.3</v>
      </c>
      <c r="J21" s="151">
        <v>0</v>
      </c>
      <c r="K21" s="147">
        <v>26.8</v>
      </c>
      <c r="L21" s="160">
        <v>95</v>
      </c>
    </row>
    <row r="22" spans="1:12" ht="65.25" customHeight="1" x14ac:dyDescent="0.5">
      <c r="A22" s="262" t="s">
        <v>13</v>
      </c>
      <c r="B22" s="236" t="s">
        <v>23</v>
      </c>
      <c r="C22" s="162">
        <v>60</v>
      </c>
      <c r="D22" s="157">
        <v>4.8</v>
      </c>
      <c r="E22" s="151">
        <v>0.3</v>
      </c>
      <c r="F22" s="147">
        <v>31.8</v>
      </c>
      <c r="G22" s="160">
        <v>150</v>
      </c>
      <c r="H22" s="162">
        <v>60</v>
      </c>
      <c r="I22" s="157">
        <v>4.8</v>
      </c>
      <c r="J22" s="151">
        <v>0.3</v>
      </c>
      <c r="K22" s="147">
        <v>31.8</v>
      </c>
      <c r="L22" s="160">
        <v>150</v>
      </c>
    </row>
    <row r="23" spans="1:12" s="105" customFormat="1" ht="68.25" customHeight="1" x14ac:dyDescent="0.5">
      <c r="A23" s="262" t="s">
        <v>13</v>
      </c>
      <c r="B23" s="236" t="s">
        <v>20</v>
      </c>
      <c r="C23" s="162">
        <v>50</v>
      </c>
      <c r="D23" s="157">
        <v>2.78</v>
      </c>
      <c r="E23" s="151">
        <v>0.56000000000000005</v>
      </c>
      <c r="F23" s="147">
        <v>24.4</v>
      </c>
      <c r="G23" s="160">
        <v>113.66</v>
      </c>
      <c r="H23" s="162">
        <v>50</v>
      </c>
      <c r="I23" s="157">
        <v>2.78</v>
      </c>
      <c r="J23" s="151">
        <v>0.56000000000000005</v>
      </c>
      <c r="K23" s="147">
        <v>24.4</v>
      </c>
      <c r="L23" s="160">
        <v>113.66</v>
      </c>
    </row>
    <row r="24" spans="1:12" ht="62.25" customHeight="1" x14ac:dyDescent="0.5">
      <c r="A24" s="262"/>
      <c r="B24" s="144" t="s">
        <v>11</v>
      </c>
      <c r="C24" s="162"/>
      <c r="D24" s="159">
        <v>37.79</v>
      </c>
      <c r="E24" s="154">
        <v>37.799999999999997</v>
      </c>
      <c r="F24" s="149">
        <v>146.82</v>
      </c>
      <c r="G24" s="145">
        <v>1073.06</v>
      </c>
      <c r="H24" s="162"/>
      <c r="I24" s="159">
        <v>38.230000000000004</v>
      </c>
      <c r="J24" s="154">
        <v>37.879999999999995</v>
      </c>
      <c r="K24" s="149">
        <v>148.34</v>
      </c>
      <c r="L24" s="145">
        <v>1082.6600000000001</v>
      </c>
    </row>
    <row r="25" spans="1:12" ht="63.75" customHeight="1" thickBot="1" x14ac:dyDescent="0.55000000000000004">
      <c r="A25" s="271"/>
      <c r="B25" s="248" t="s">
        <v>12</v>
      </c>
      <c r="C25" s="172"/>
      <c r="D25" s="168">
        <v>55.16</v>
      </c>
      <c r="E25" s="167">
        <v>54.16</v>
      </c>
      <c r="F25" s="170">
        <v>236.45</v>
      </c>
      <c r="G25" s="169">
        <v>1616.46</v>
      </c>
      <c r="H25" s="172" t="s">
        <v>49</v>
      </c>
      <c r="I25" s="168">
        <v>57.06</v>
      </c>
      <c r="J25" s="167">
        <v>56.179999999999993</v>
      </c>
      <c r="K25" s="170">
        <v>245.13</v>
      </c>
      <c r="L25" s="169">
        <v>1678.06</v>
      </c>
    </row>
    <row r="26" spans="1:12" ht="37.5" customHeight="1" x14ac:dyDescent="0.45">
      <c r="A26" s="104"/>
      <c r="B26" s="140"/>
      <c r="C26" s="141"/>
      <c r="D26" s="131"/>
      <c r="E26" s="429"/>
      <c r="F26" s="429"/>
      <c r="G26" s="429"/>
      <c r="H26" s="430"/>
      <c r="I26" s="430"/>
      <c r="J26" s="430"/>
      <c r="K26" s="430"/>
      <c r="L26" s="142"/>
    </row>
    <row r="27" spans="1:12" ht="64.5" customHeight="1" x14ac:dyDescent="0.45">
      <c r="A27" s="104"/>
      <c r="B27" s="140"/>
      <c r="C27" s="141"/>
      <c r="D27" s="137"/>
      <c r="E27" s="429"/>
      <c r="F27" s="429"/>
      <c r="G27" s="429"/>
      <c r="H27" s="430"/>
      <c r="I27" s="430"/>
      <c r="J27" s="430"/>
      <c r="K27" s="430"/>
      <c r="L27" s="143"/>
    </row>
    <row r="28" spans="1:12" s="105" customFormat="1" ht="38.25" customHeight="1" x14ac:dyDescent="0.45">
      <c r="A28" s="104"/>
      <c r="B28" s="127"/>
      <c r="C28" s="133"/>
      <c r="D28" s="132"/>
      <c r="E28" s="127"/>
      <c r="F28" s="127"/>
      <c r="G28" s="127"/>
      <c r="H28" s="130"/>
      <c r="I28" s="127"/>
      <c r="J28" s="127"/>
      <c r="K28" s="127"/>
      <c r="L28" s="134"/>
    </row>
    <row r="29" spans="1:12" ht="24.75" customHeight="1" x14ac:dyDescent="0.25">
      <c r="A29" s="117" t="s">
        <v>16</v>
      </c>
      <c r="B29" s="117"/>
      <c r="C29" s="12"/>
      <c r="D29" s="11"/>
      <c r="E29" s="128"/>
      <c r="F29" s="128"/>
      <c r="G29" s="128"/>
      <c r="H29" s="11"/>
      <c r="I29" s="11"/>
      <c r="J29" s="11"/>
      <c r="K29" s="11"/>
    </row>
    <row r="30" spans="1:12" ht="39.75" customHeight="1" x14ac:dyDescent="0.25">
      <c r="A30" s="433"/>
      <c r="B30" s="433"/>
      <c r="C30" s="12"/>
      <c r="D30" s="11"/>
      <c r="E30" s="11"/>
      <c r="F30" s="11"/>
      <c r="G30" s="11"/>
      <c r="H30" s="11"/>
      <c r="I30" s="11"/>
      <c r="J30" s="11"/>
      <c r="K30" s="11"/>
    </row>
    <row r="31" spans="1:12" x14ac:dyDescent="0.25">
      <c r="A31" s="1"/>
      <c r="B31" s="10"/>
      <c r="C31" s="1"/>
      <c r="D31" s="1"/>
      <c r="E31" s="1"/>
      <c r="F31" s="1"/>
      <c r="G31" s="1"/>
    </row>
    <row r="32" spans="1:12" x14ac:dyDescent="0.25">
      <c r="A32" s="1"/>
      <c r="B32" s="1"/>
      <c r="C32" s="1"/>
      <c r="D32" s="1"/>
      <c r="E32" s="1"/>
      <c r="F32" s="1"/>
      <c r="G32" s="1"/>
    </row>
    <row r="33" spans="1:11" x14ac:dyDescent="0.25">
      <c r="A33" s="1"/>
      <c r="B33" s="1"/>
      <c r="C33" s="1"/>
      <c r="D33" s="1"/>
      <c r="E33" s="1"/>
      <c r="F33" s="1"/>
      <c r="G33" s="1"/>
    </row>
    <row r="34" spans="1:11" x14ac:dyDescent="0.25">
      <c r="A34" s="433"/>
      <c r="B34" s="433"/>
      <c r="C34" s="2"/>
    </row>
    <row r="35" spans="1:11" x14ac:dyDescent="0.25">
      <c r="A35" s="438"/>
      <c r="B35" s="438"/>
      <c r="C35" s="2"/>
    </row>
    <row r="36" spans="1:11" x14ac:dyDescent="0.25">
      <c r="A36" s="438"/>
      <c r="B36" s="438"/>
      <c r="C36" s="2"/>
    </row>
    <row r="37" spans="1:11" ht="57.75" customHeight="1" x14ac:dyDescent="0.25">
      <c r="A37" s="434"/>
      <c r="B37" s="434"/>
      <c r="C37" s="2"/>
    </row>
    <row r="38" spans="1:11" ht="46.5" customHeight="1" thickBot="1" x14ac:dyDescent="0.3">
      <c r="C38" s="1"/>
      <c r="D38" s="1"/>
      <c r="E38" s="1"/>
      <c r="F38" s="1"/>
      <c r="G38" s="1"/>
      <c r="H38" s="1"/>
      <c r="I38" s="1"/>
      <c r="J38" s="1"/>
      <c r="K38" s="1"/>
    </row>
    <row r="39" spans="1:11" ht="15" customHeight="1" x14ac:dyDescent="0.25">
      <c r="A39" s="439"/>
      <c r="B39" s="441"/>
      <c r="C39" s="443"/>
      <c r="D39" s="425"/>
      <c r="E39" s="426"/>
      <c r="F39" s="426"/>
      <c r="G39" s="427"/>
      <c r="H39" s="425"/>
      <c r="I39" s="426"/>
      <c r="J39" s="426"/>
      <c r="K39" s="445"/>
    </row>
    <row r="40" spans="1:11" ht="41.25" customHeight="1" thickBot="1" x14ac:dyDescent="0.3">
      <c r="A40" s="440"/>
      <c r="B40" s="442"/>
      <c r="C40" s="444"/>
      <c r="D40" s="4"/>
      <c r="E40" s="3"/>
      <c r="F40" s="3"/>
      <c r="G40" s="428"/>
      <c r="H40" s="4"/>
      <c r="I40" s="3"/>
      <c r="J40" s="3"/>
      <c r="K40" s="446"/>
    </row>
    <row r="41" spans="1:11" ht="31.5" x14ac:dyDescent="0.5">
      <c r="A41" s="57"/>
      <c r="B41" s="86"/>
      <c r="C41" s="98"/>
      <c r="D41" s="16"/>
      <c r="E41" s="17"/>
      <c r="F41" s="17"/>
      <c r="G41" s="19"/>
      <c r="H41" s="16"/>
      <c r="I41" s="17"/>
      <c r="J41" s="17"/>
      <c r="K41" s="14"/>
    </row>
    <row r="42" spans="1:11" ht="21" x14ac:dyDescent="0.35">
      <c r="A42" s="57"/>
      <c r="B42" s="87"/>
      <c r="C42" s="96"/>
      <c r="D42" s="47"/>
      <c r="E42" s="48"/>
      <c r="F42" s="48"/>
      <c r="G42" s="49"/>
      <c r="H42" s="47"/>
      <c r="I42" s="48"/>
      <c r="J42" s="48"/>
      <c r="K42" s="50"/>
    </row>
    <row r="43" spans="1:11" ht="21" x14ac:dyDescent="0.35">
      <c r="A43" s="57"/>
      <c r="B43" s="87"/>
      <c r="C43" s="96"/>
      <c r="D43" s="47"/>
      <c r="E43" s="48"/>
      <c r="F43" s="48"/>
      <c r="G43" s="49"/>
      <c r="H43" s="47"/>
      <c r="I43" s="48"/>
      <c r="J43" s="48"/>
      <c r="K43" s="50"/>
    </row>
    <row r="44" spans="1:11" ht="21" x14ac:dyDescent="0.35">
      <c r="A44" s="74"/>
      <c r="B44" s="89"/>
      <c r="C44" s="96"/>
      <c r="D44" s="47"/>
      <c r="E44" s="48"/>
      <c r="F44" s="48"/>
      <c r="G44" s="49"/>
      <c r="H44" s="47"/>
      <c r="I44" s="48"/>
      <c r="J44" s="48"/>
      <c r="K44" s="50"/>
    </row>
    <row r="45" spans="1:11" ht="21" x14ac:dyDescent="0.35">
      <c r="A45" s="74"/>
      <c r="B45" s="88"/>
      <c r="C45" s="96"/>
      <c r="D45" s="47"/>
      <c r="E45" s="48"/>
      <c r="F45" s="48"/>
      <c r="G45" s="49"/>
      <c r="H45" s="47"/>
      <c r="I45" s="48"/>
      <c r="J45" s="48"/>
      <c r="K45" s="50"/>
    </row>
    <row r="46" spans="1:11" ht="21" x14ac:dyDescent="0.25">
      <c r="A46" s="57"/>
      <c r="B46" s="73"/>
      <c r="C46" s="96"/>
      <c r="D46" s="53"/>
      <c r="E46" s="54"/>
      <c r="F46" s="54"/>
      <c r="G46" s="55"/>
      <c r="H46" s="53"/>
      <c r="I46" s="54"/>
      <c r="J46" s="54"/>
      <c r="K46" s="56"/>
    </row>
    <row r="47" spans="1:11" ht="31.5" x14ac:dyDescent="0.5">
      <c r="A47" s="57"/>
      <c r="B47" s="86"/>
      <c r="C47" s="96"/>
      <c r="D47" s="47"/>
      <c r="E47" s="48"/>
      <c r="F47" s="48"/>
      <c r="G47" s="49"/>
      <c r="H47" s="47"/>
      <c r="I47" s="48"/>
      <c r="J47" s="48"/>
      <c r="K47" s="50"/>
    </row>
    <row r="48" spans="1:11" ht="21" x14ac:dyDescent="0.35">
      <c r="A48" s="57"/>
      <c r="B48" s="87"/>
      <c r="C48" s="96"/>
      <c r="D48" s="47"/>
      <c r="E48" s="48"/>
      <c r="F48" s="48"/>
      <c r="G48" s="49"/>
      <c r="H48" s="47"/>
      <c r="I48" s="48"/>
      <c r="J48" s="48"/>
      <c r="K48" s="50"/>
    </row>
    <row r="49" spans="1:11" ht="21" x14ac:dyDescent="0.35">
      <c r="A49" s="57"/>
      <c r="B49" s="85"/>
      <c r="C49" s="96"/>
      <c r="D49" s="47"/>
      <c r="E49" s="48"/>
      <c r="F49" s="48"/>
      <c r="G49" s="49"/>
      <c r="H49" s="47"/>
      <c r="I49" s="48"/>
      <c r="J49" s="48"/>
      <c r="K49" s="50"/>
    </row>
    <row r="50" spans="1:11" ht="21" x14ac:dyDescent="0.35">
      <c r="A50" s="57"/>
      <c r="B50" s="88"/>
      <c r="C50" s="96"/>
      <c r="D50" s="47"/>
      <c r="E50" s="48"/>
      <c r="F50" s="48"/>
      <c r="G50" s="49"/>
      <c r="H50" s="47"/>
      <c r="I50" s="48"/>
      <c r="J50" s="48"/>
      <c r="K50" s="50"/>
    </row>
    <row r="51" spans="1:11" ht="21" x14ac:dyDescent="0.35">
      <c r="A51" s="57"/>
      <c r="B51" s="87"/>
      <c r="C51" s="96"/>
      <c r="D51" s="47"/>
      <c r="E51" s="48"/>
      <c r="F51" s="48"/>
      <c r="G51" s="49"/>
      <c r="H51" s="47"/>
      <c r="I51" s="48"/>
      <c r="J51" s="48"/>
      <c r="K51" s="50"/>
    </row>
    <row r="52" spans="1:11" ht="21" x14ac:dyDescent="0.35">
      <c r="A52" s="74"/>
      <c r="B52" s="88"/>
      <c r="C52" s="96"/>
      <c r="D52" s="47"/>
      <c r="E52" s="48"/>
      <c r="F52" s="48"/>
      <c r="G52" s="49"/>
      <c r="H52" s="47"/>
      <c r="I52" s="48"/>
      <c r="J52" s="48"/>
      <c r="K52" s="50"/>
    </row>
    <row r="53" spans="1:11" ht="21" x14ac:dyDescent="0.35">
      <c r="A53" s="74"/>
      <c r="B53" s="88"/>
      <c r="C53" s="96"/>
      <c r="D53" s="47"/>
      <c r="E53" s="48"/>
      <c r="F53" s="48"/>
      <c r="G53" s="49"/>
      <c r="H53" s="63"/>
      <c r="I53" s="64"/>
      <c r="J53" s="64"/>
      <c r="K53" s="38"/>
    </row>
    <row r="54" spans="1:11" ht="21" x14ac:dyDescent="0.25">
      <c r="A54" s="57"/>
      <c r="B54" s="73"/>
      <c r="C54" s="96"/>
      <c r="D54" s="53"/>
      <c r="E54" s="54"/>
      <c r="F54" s="54"/>
      <c r="G54" s="55"/>
      <c r="H54" s="53"/>
      <c r="I54" s="54"/>
      <c r="J54" s="54"/>
      <c r="K54" s="56"/>
    </row>
    <row r="55" spans="1:11" ht="31.5" x14ac:dyDescent="0.5">
      <c r="A55" s="57"/>
      <c r="B55" s="86"/>
      <c r="C55" s="96"/>
      <c r="D55" s="47"/>
      <c r="E55" s="48"/>
      <c r="F55" s="48"/>
      <c r="G55" s="49"/>
      <c r="H55" s="47"/>
      <c r="I55" s="48"/>
      <c r="J55" s="48"/>
      <c r="K55" s="50"/>
    </row>
    <row r="56" spans="1:11" ht="21" x14ac:dyDescent="0.35">
      <c r="A56" s="74"/>
      <c r="B56" s="88"/>
      <c r="C56" s="96"/>
      <c r="D56" s="47"/>
      <c r="E56" s="48"/>
      <c r="F56" s="48"/>
      <c r="G56" s="49"/>
      <c r="H56" s="47"/>
      <c r="I56" s="48"/>
      <c r="J56" s="48"/>
      <c r="K56" s="50"/>
    </row>
    <row r="57" spans="1:11" ht="21" x14ac:dyDescent="0.35">
      <c r="A57" s="57"/>
      <c r="B57" s="87"/>
      <c r="C57" s="96"/>
      <c r="D57" s="47"/>
      <c r="E57" s="48"/>
      <c r="F57" s="48"/>
      <c r="G57" s="49"/>
      <c r="H57" s="47"/>
      <c r="I57" s="48"/>
      <c r="J57" s="48"/>
      <c r="K57" s="50"/>
    </row>
    <row r="58" spans="1:11" ht="21" x14ac:dyDescent="0.25">
      <c r="A58" s="57"/>
      <c r="B58" s="73"/>
      <c r="C58" s="96"/>
      <c r="D58" s="53"/>
      <c r="E58" s="54"/>
      <c r="F58" s="54"/>
      <c r="G58" s="55"/>
      <c r="H58" s="53"/>
      <c r="I58" s="54"/>
      <c r="J58" s="54"/>
      <c r="K58" s="56"/>
    </row>
    <row r="59" spans="1:11" ht="21" x14ac:dyDescent="0.25">
      <c r="A59" s="40"/>
      <c r="B59" s="41"/>
      <c r="C59" s="99"/>
      <c r="D59" s="34"/>
      <c r="E59" s="35"/>
      <c r="F59" s="35"/>
      <c r="G59" s="36"/>
      <c r="H59" s="34"/>
      <c r="I59" s="35"/>
      <c r="J59" s="35"/>
      <c r="K59" s="37"/>
    </row>
    <row r="60" spans="1:11" ht="21.75" thickBot="1" x14ac:dyDescent="0.3">
      <c r="A60" s="75"/>
      <c r="B60" s="76"/>
      <c r="C60" s="97"/>
      <c r="D60" s="69"/>
      <c r="E60" s="70"/>
      <c r="F60" s="70"/>
      <c r="G60" s="71"/>
      <c r="H60" s="69"/>
      <c r="I60" s="70"/>
      <c r="J60" s="70"/>
      <c r="K60" s="72"/>
    </row>
    <row r="61" spans="1:11" x14ac:dyDescent="0.25">
      <c r="B61" s="10"/>
    </row>
    <row r="64" spans="1:11" x14ac:dyDescent="0.25">
      <c r="A64" s="433"/>
      <c r="B64" s="433"/>
      <c r="C64" s="2"/>
    </row>
    <row r="65" spans="1:11" x14ac:dyDescent="0.25">
      <c r="A65" s="438"/>
      <c r="B65" s="438"/>
      <c r="C65" s="2"/>
    </row>
    <row r="66" spans="1:11" x14ac:dyDescent="0.25">
      <c r="A66" s="438"/>
      <c r="B66" s="438"/>
      <c r="C66" s="2"/>
    </row>
    <row r="67" spans="1:11" ht="64.5" customHeight="1" x14ac:dyDescent="0.25">
      <c r="A67" s="434"/>
      <c r="B67" s="434"/>
      <c r="C67" s="2"/>
    </row>
    <row r="68" spans="1:11" ht="15.75" thickBot="1" x14ac:dyDescent="0.3">
      <c r="C68" s="1"/>
      <c r="D68" s="1"/>
      <c r="E68" s="1"/>
      <c r="F68" s="1"/>
      <c r="G68" s="1"/>
      <c r="H68" s="1"/>
      <c r="I68" s="1"/>
      <c r="J68" s="1"/>
      <c r="K68" s="1"/>
    </row>
    <row r="69" spans="1:11" ht="15" customHeight="1" x14ac:dyDescent="0.25">
      <c r="A69" s="435"/>
      <c r="B69" s="441"/>
      <c r="C69" s="443"/>
      <c r="D69" s="425"/>
      <c r="E69" s="426"/>
      <c r="F69" s="426"/>
      <c r="G69" s="427"/>
      <c r="H69" s="425"/>
      <c r="I69" s="426"/>
      <c r="J69" s="426"/>
      <c r="K69" s="445"/>
    </row>
    <row r="70" spans="1:11" ht="52.5" customHeight="1" thickBot="1" x14ac:dyDescent="0.3">
      <c r="A70" s="436"/>
      <c r="B70" s="442"/>
      <c r="C70" s="444"/>
      <c r="D70" s="4"/>
      <c r="E70" s="3"/>
      <c r="F70" s="3"/>
      <c r="G70" s="428"/>
      <c r="H70" s="4"/>
      <c r="I70" s="3"/>
      <c r="J70" s="3"/>
      <c r="K70" s="446"/>
    </row>
    <row r="71" spans="1:11" ht="31.5" x14ac:dyDescent="0.5">
      <c r="A71" s="23"/>
      <c r="B71" s="90"/>
      <c r="C71" s="98"/>
      <c r="D71" s="16"/>
      <c r="E71" s="17"/>
      <c r="F71" s="17"/>
      <c r="G71" s="19"/>
      <c r="H71" s="16"/>
      <c r="I71" s="17"/>
      <c r="J71" s="19"/>
      <c r="K71" s="24"/>
    </row>
    <row r="72" spans="1:11" ht="34.5" customHeight="1" x14ac:dyDescent="0.35">
      <c r="A72" s="23"/>
      <c r="B72" s="91"/>
      <c r="C72" s="96"/>
      <c r="D72" s="47"/>
      <c r="E72" s="48"/>
      <c r="F72" s="48"/>
      <c r="G72" s="49"/>
      <c r="H72" s="47"/>
      <c r="I72" s="48"/>
      <c r="J72" s="49"/>
      <c r="K72" s="77"/>
    </row>
    <row r="73" spans="1:11" ht="21" x14ac:dyDescent="0.35">
      <c r="A73" s="23"/>
      <c r="B73" s="92"/>
      <c r="C73" s="96"/>
      <c r="D73" s="47"/>
      <c r="E73" s="48"/>
      <c r="F73" s="48"/>
      <c r="G73" s="49"/>
      <c r="H73" s="47"/>
      <c r="I73" s="48"/>
      <c r="J73" s="49"/>
      <c r="K73" s="77"/>
    </row>
    <row r="74" spans="1:11" ht="28.5" customHeight="1" x14ac:dyDescent="0.35">
      <c r="A74" s="23"/>
      <c r="B74" s="92"/>
      <c r="C74" s="96"/>
      <c r="D74" s="47"/>
      <c r="E74" s="48"/>
      <c r="F74" s="48"/>
      <c r="G74" s="49"/>
      <c r="H74" s="47"/>
      <c r="I74" s="48"/>
      <c r="J74" s="49"/>
      <c r="K74" s="77"/>
    </row>
    <row r="75" spans="1:11" ht="28.5" customHeight="1" x14ac:dyDescent="0.35">
      <c r="A75" s="25"/>
      <c r="B75" s="93"/>
      <c r="C75" s="96"/>
      <c r="D75" s="47"/>
      <c r="E75" s="48"/>
      <c r="F75" s="48"/>
      <c r="G75" s="49"/>
      <c r="H75" s="47"/>
      <c r="I75" s="48"/>
      <c r="J75" s="49"/>
      <c r="K75" s="77"/>
    </row>
    <row r="76" spans="1:11" ht="21" x14ac:dyDescent="0.25">
      <c r="A76" s="23"/>
      <c r="B76" s="15"/>
      <c r="C76" s="96"/>
      <c r="D76" s="53"/>
      <c r="E76" s="54"/>
      <c r="F76" s="54"/>
      <c r="G76" s="55"/>
      <c r="H76" s="53"/>
      <c r="I76" s="54"/>
      <c r="J76" s="55"/>
      <c r="K76" s="26"/>
    </row>
    <row r="77" spans="1:11" ht="31.5" x14ac:dyDescent="0.5">
      <c r="A77" s="23"/>
      <c r="B77" s="90"/>
      <c r="C77" s="96"/>
      <c r="D77" s="47"/>
      <c r="E77" s="48"/>
      <c r="F77" s="48"/>
      <c r="G77" s="49"/>
      <c r="H77" s="47"/>
      <c r="I77" s="48"/>
      <c r="J77" s="49"/>
      <c r="K77" s="77"/>
    </row>
    <row r="78" spans="1:11" ht="36" customHeight="1" x14ac:dyDescent="0.35">
      <c r="A78" s="23"/>
      <c r="B78" s="92"/>
      <c r="C78" s="96"/>
      <c r="D78" s="47"/>
      <c r="E78" s="48"/>
      <c r="F78" s="48"/>
      <c r="G78" s="49"/>
      <c r="H78" s="47"/>
      <c r="I78" s="48"/>
      <c r="J78" s="48"/>
      <c r="K78" s="50"/>
    </row>
    <row r="79" spans="1:11" ht="53.25" customHeight="1" x14ac:dyDescent="0.35">
      <c r="A79" s="27"/>
      <c r="B79" s="91"/>
      <c r="C79" s="101"/>
      <c r="D79" s="20"/>
      <c r="E79" s="21"/>
      <c r="F79" s="21"/>
      <c r="G79" s="18"/>
      <c r="H79" s="20"/>
      <c r="I79" s="21"/>
      <c r="J79" s="18"/>
      <c r="K79" s="28"/>
    </row>
    <row r="80" spans="1:11" ht="21" x14ac:dyDescent="0.35">
      <c r="A80" s="29"/>
      <c r="B80" s="91"/>
      <c r="C80" s="101"/>
      <c r="D80" s="20"/>
      <c r="E80" s="21"/>
      <c r="F80" s="21"/>
      <c r="G80" s="18"/>
      <c r="H80" s="20"/>
      <c r="I80" s="21"/>
      <c r="J80" s="18"/>
      <c r="K80" s="28"/>
    </row>
    <row r="81" spans="1:11" ht="27.75" customHeight="1" x14ac:dyDescent="0.35">
      <c r="A81" s="23"/>
      <c r="B81" s="92"/>
      <c r="C81" s="96"/>
      <c r="D81" s="47"/>
      <c r="E81" s="48"/>
      <c r="F81" s="48"/>
      <c r="G81" s="49"/>
      <c r="H81" s="47"/>
      <c r="I81" s="48"/>
      <c r="J81" s="49"/>
      <c r="K81" s="77"/>
    </row>
    <row r="82" spans="1:11" ht="27" customHeight="1" x14ac:dyDescent="0.35">
      <c r="A82" s="23"/>
      <c r="B82" s="92"/>
      <c r="C82" s="96"/>
      <c r="D82" s="47"/>
      <c r="E82" s="48"/>
      <c r="F82" s="48"/>
      <c r="G82" s="49"/>
      <c r="H82" s="47"/>
      <c r="I82" s="48"/>
      <c r="J82" s="49"/>
      <c r="K82" s="77"/>
    </row>
    <row r="83" spans="1:11" ht="30.75" customHeight="1" x14ac:dyDescent="0.35">
      <c r="A83" s="25"/>
      <c r="B83" s="93"/>
      <c r="C83" s="96"/>
      <c r="D83" s="47"/>
      <c r="E83" s="48"/>
      <c r="F83" s="49"/>
      <c r="G83" s="22"/>
      <c r="H83" s="47"/>
      <c r="I83" s="48"/>
      <c r="J83" s="49"/>
      <c r="K83" s="77"/>
    </row>
    <row r="84" spans="1:11" ht="21" x14ac:dyDescent="0.35">
      <c r="A84" s="25"/>
      <c r="B84" s="93"/>
      <c r="C84" s="96"/>
      <c r="D84" s="47"/>
      <c r="E84" s="48"/>
      <c r="F84" s="48"/>
      <c r="G84" s="49"/>
      <c r="H84" s="63"/>
      <c r="I84" s="64"/>
      <c r="J84" s="65"/>
      <c r="K84" s="78"/>
    </row>
    <row r="85" spans="1:11" ht="21" x14ac:dyDescent="0.25">
      <c r="A85" s="23"/>
      <c r="B85" s="15"/>
      <c r="C85" s="96"/>
      <c r="D85" s="53"/>
      <c r="E85" s="54"/>
      <c r="F85" s="54"/>
      <c r="G85" s="55"/>
      <c r="H85" s="53"/>
      <c r="I85" s="54"/>
      <c r="J85" s="55"/>
      <c r="K85" s="26"/>
    </row>
    <row r="86" spans="1:11" ht="31.5" x14ac:dyDescent="0.5">
      <c r="A86" s="23"/>
      <c r="B86" s="90"/>
      <c r="C86" s="96"/>
      <c r="D86" s="47"/>
      <c r="E86" s="48"/>
      <c r="F86" s="48"/>
      <c r="G86" s="49"/>
      <c r="H86" s="53"/>
      <c r="I86" s="54"/>
      <c r="J86" s="55"/>
      <c r="K86" s="30"/>
    </row>
    <row r="87" spans="1:11" ht="31.5" customHeight="1" x14ac:dyDescent="0.35">
      <c r="A87" s="25"/>
      <c r="B87" s="93"/>
      <c r="C87" s="96"/>
      <c r="D87" s="47"/>
      <c r="E87" s="48"/>
      <c r="F87" s="48"/>
      <c r="G87" s="49"/>
      <c r="H87" s="47"/>
      <c r="I87" s="48"/>
      <c r="J87" s="48"/>
      <c r="K87" s="50"/>
    </row>
    <row r="88" spans="1:11" ht="35.25" customHeight="1" x14ac:dyDescent="0.35">
      <c r="A88" s="25"/>
      <c r="B88" s="93"/>
      <c r="C88" s="96"/>
      <c r="D88" s="47"/>
      <c r="E88" s="48"/>
      <c r="F88" s="48"/>
      <c r="G88" s="49"/>
      <c r="H88" s="47"/>
      <c r="I88" s="48"/>
      <c r="J88" s="48"/>
      <c r="K88" s="50"/>
    </row>
    <row r="89" spans="1:11" ht="21" x14ac:dyDescent="0.25">
      <c r="A89" s="23"/>
      <c r="B89" s="15"/>
      <c r="C89" s="96"/>
      <c r="D89" s="53"/>
      <c r="E89" s="54"/>
      <c r="F89" s="54"/>
      <c r="G89" s="55"/>
      <c r="H89" s="53"/>
      <c r="I89" s="54"/>
      <c r="J89" s="54"/>
      <c r="K89" s="56"/>
    </row>
    <row r="90" spans="1:11" ht="21" x14ac:dyDescent="0.25">
      <c r="A90" s="23"/>
      <c r="B90" s="15"/>
      <c r="C90" s="99"/>
      <c r="D90" s="53"/>
      <c r="E90" s="54"/>
      <c r="F90" s="54"/>
      <c r="G90" s="55"/>
      <c r="H90" s="53"/>
      <c r="I90" s="54"/>
      <c r="J90" s="55"/>
      <c r="K90" s="30"/>
    </row>
    <row r="91" spans="1:11" ht="21.75" thickBot="1" x14ac:dyDescent="0.3">
      <c r="A91" s="31"/>
      <c r="B91" s="32"/>
      <c r="C91" s="97"/>
      <c r="D91" s="69"/>
      <c r="E91" s="70"/>
      <c r="F91" s="70"/>
      <c r="G91" s="71"/>
      <c r="H91" s="69"/>
      <c r="I91" s="70"/>
      <c r="J91" s="71"/>
      <c r="K91" s="33"/>
    </row>
    <row r="92" spans="1:11" x14ac:dyDescent="0.25">
      <c r="B92" s="10"/>
    </row>
    <row r="94" spans="1:11" x14ac:dyDescent="0.25">
      <c r="A94" s="433"/>
      <c r="B94" s="433"/>
      <c r="C94" s="2"/>
    </row>
    <row r="95" spans="1:11" x14ac:dyDescent="0.25">
      <c r="A95" s="438"/>
      <c r="B95" s="438"/>
      <c r="C95" s="2"/>
    </row>
    <row r="96" spans="1:11" x14ac:dyDescent="0.25">
      <c r="A96" s="438"/>
      <c r="B96" s="438"/>
      <c r="C96" s="2"/>
    </row>
    <row r="97" spans="1:11" ht="66" customHeight="1" x14ac:dyDescent="0.25">
      <c r="A97" s="434"/>
      <c r="B97" s="434"/>
      <c r="C97" s="2"/>
    </row>
    <row r="98" spans="1:11" ht="15.75" thickBot="1" x14ac:dyDescent="0.3">
      <c r="C98" s="1"/>
      <c r="D98" s="1"/>
      <c r="E98" s="1"/>
      <c r="F98" s="1"/>
      <c r="G98" s="1"/>
      <c r="H98" s="1"/>
      <c r="I98" s="1"/>
      <c r="J98" s="1"/>
      <c r="K98" s="1"/>
    </row>
    <row r="99" spans="1:11" ht="15" customHeight="1" x14ac:dyDescent="0.25">
      <c r="A99" s="435"/>
      <c r="B99" s="441"/>
      <c r="C99" s="443"/>
      <c r="D99" s="425"/>
      <c r="E99" s="426"/>
      <c r="F99" s="426"/>
      <c r="G99" s="427"/>
      <c r="H99" s="425"/>
      <c r="I99" s="426"/>
      <c r="J99" s="426"/>
      <c r="K99" s="445"/>
    </row>
    <row r="100" spans="1:11" ht="33.75" customHeight="1" thickBot="1" x14ac:dyDescent="0.3">
      <c r="A100" s="436"/>
      <c r="B100" s="442"/>
      <c r="C100" s="444"/>
      <c r="D100" s="4"/>
      <c r="E100" s="3"/>
      <c r="F100" s="3"/>
      <c r="G100" s="428"/>
      <c r="H100" s="4"/>
      <c r="I100" s="3"/>
      <c r="J100" s="3"/>
      <c r="K100" s="446"/>
    </row>
    <row r="101" spans="1:11" ht="21" x14ac:dyDescent="0.35">
      <c r="A101" s="5"/>
      <c r="B101" s="94"/>
      <c r="C101" s="95"/>
      <c r="D101" s="6"/>
      <c r="E101" s="7"/>
      <c r="F101" s="7"/>
      <c r="G101" s="8"/>
      <c r="H101" s="6"/>
      <c r="I101" s="7"/>
      <c r="J101" s="7"/>
      <c r="K101" s="9"/>
    </row>
    <row r="102" spans="1:11" ht="32.25" customHeight="1" x14ac:dyDescent="0.35">
      <c r="A102" s="57"/>
      <c r="B102" s="87"/>
      <c r="C102" s="96"/>
      <c r="D102" s="47"/>
      <c r="E102" s="48"/>
      <c r="F102" s="48"/>
      <c r="G102" s="49"/>
      <c r="H102" s="47"/>
      <c r="I102" s="48"/>
      <c r="J102" s="48"/>
      <c r="K102" s="50"/>
    </row>
    <row r="103" spans="1:11" ht="32.25" customHeight="1" x14ac:dyDescent="0.35">
      <c r="A103" s="74"/>
      <c r="B103" s="88"/>
      <c r="C103" s="96"/>
      <c r="D103" s="47"/>
      <c r="E103" s="48"/>
      <c r="F103" s="48"/>
      <c r="G103" s="49"/>
      <c r="H103" s="47"/>
      <c r="I103" s="48"/>
      <c r="J103" s="48"/>
      <c r="K103" s="50"/>
    </row>
    <row r="104" spans="1:11" ht="29.25" customHeight="1" x14ac:dyDescent="0.35">
      <c r="A104" s="74"/>
      <c r="B104" s="88"/>
      <c r="C104" s="96"/>
      <c r="D104" s="47"/>
      <c r="E104" s="48"/>
      <c r="F104" s="48"/>
      <c r="G104" s="49"/>
      <c r="H104" s="47"/>
      <c r="I104" s="48"/>
      <c r="J104" s="49"/>
      <c r="K104" s="77"/>
    </row>
    <row r="105" spans="1:11" ht="21" x14ac:dyDescent="0.25">
      <c r="A105" s="57"/>
      <c r="B105" s="73"/>
      <c r="C105" s="96"/>
      <c r="D105" s="53"/>
      <c r="E105" s="54"/>
      <c r="F105" s="54"/>
      <c r="G105" s="55"/>
      <c r="H105" s="53"/>
      <c r="I105" s="54"/>
      <c r="J105" s="54"/>
      <c r="K105" s="56"/>
    </row>
    <row r="106" spans="1:11" ht="31.5" x14ac:dyDescent="0.5">
      <c r="A106" s="57"/>
      <c r="B106" s="86"/>
      <c r="C106" s="96"/>
      <c r="D106" s="47"/>
      <c r="E106" s="48"/>
      <c r="F106" s="48"/>
      <c r="G106" s="49"/>
      <c r="H106" s="47"/>
      <c r="I106" s="48"/>
      <c r="J106" s="48"/>
      <c r="K106" s="50"/>
    </row>
    <row r="107" spans="1:11" ht="33" customHeight="1" x14ac:dyDescent="0.35">
      <c r="A107" s="57"/>
      <c r="B107" s="87"/>
      <c r="C107" s="96"/>
      <c r="D107" s="47"/>
      <c r="E107" s="48"/>
      <c r="F107" s="48"/>
      <c r="G107" s="49"/>
      <c r="H107" s="47"/>
      <c r="I107" s="48"/>
      <c r="J107" s="48"/>
      <c r="K107" s="50"/>
    </row>
    <row r="108" spans="1:11" ht="21" x14ac:dyDescent="0.35">
      <c r="A108" s="57"/>
      <c r="B108" s="87"/>
      <c r="C108" s="100"/>
      <c r="D108" s="66"/>
      <c r="E108" s="67"/>
      <c r="F108" s="67"/>
      <c r="G108" s="68"/>
      <c r="H108" s="47"/>
      <c r="I108" s="48"/>
      <c r="J108" s="48"/>
      <c r="K108" s="50"/>
    </row>
    <row r="109" spans="1:11" ht="30" customHeight="1" x14ac:dyDescent="0.35">
      <c r="A109" s="57"/>
      <c r="B109" s="88"/>
      <c r="C109" s="96"/>
      <c r="D109" s="47"/>
      <c r="E109" s="48"/>
      <c r="F109" s="48"/>
      <c r="G109" s="49"/>
      <c r="H109" s="47"/>
      <c r="I109" s="48"/>
      <c r="J109" s="48"/>
      <c r="K109" s="50"/>
    </row>
    <row r="110" spans="1:11" ht="29.25" customHeight="1" x14ac:dyDescent="0.35">
      <c r="A110" s="57"/>
      <c r="B110" s="87"/>
      <c r="C110" s="96"/>
      <c r="D110" s="47"/>
      <c r="E110" s="48"/>
      <c r="F110" s="48"/>
      <c r="G110" s="49"/>
      <c r="H110" s="47"/>
      <c r="I110" s="48"/>
      <c r="J110" s="48"/>
      <c r="K110" s="50"/>
    </row>
    <row r="111" spans="1:11" ht="21" x14ac:dyDescent="0.35">
      <c r="A111" s="74"/>
      <c r="B111" s="88"/>
      <c r="C111" s="96"/>
      <c r="D111" s="47"/>
      <c r="E111" s="48"/>
      <c r="F111" s="48"/>
      <c r="G111" s="49"/>
      <c r="H111" s="63"/>
      <c r="I111" s="64"/>
      <c r="J111" s="65"/>
      <c r="K111" s="78"/>
    </row>
    <row r="112" spans="1:11" ht="21" x14ac:dyDescent="0.25">
      <c r="A112" s="74"/>
      <c r="B112" s="73"/>
      <c r="C112" s="96"/>
      <c r="D112" s="53"/>
      <c r="E112" s="54"/>
      <c r="F112" s="54"/>
      <c r="G112" s="55"/>
      <c r="H112" s="53"/>
      <c r="I112" s="54"/>
      <c r="J112" s="54"/>
      <c r="K112" s="56"/>
    </row>
    <row r="113" spans="1:11" ht="31.5" x14ac:dyDescent="0.5">
      <c r="A113" s="57"/>
      <c r="B113" s="86"/>
      <c r="C113" s="96"/>
      <c r="D113" s="47"/>
      <c r="E113" s="48"/>
      <c r="F113" s="48"/>
      <c r="G113" s="49"/>
      <c r="H113" s="63"/>
      <c r="I113" s="64"/>
      <c r="J113" s="65"/>
      <c r="K113" s="79"/>
    </row>
    <row r="114" spans="1:11" ht="49.5" customHeight="1" x14ac:dyDescent="0.35">
      <c r="A114" s="74"/>
      <c r="B114" s="88"/>
      <c r="C114" s="96"/>
      <c r="D114" s="47"/>
      <c r="E114" s="48"/>
      <c r="F114" s="48"/>
      <c r="G114" s="49"/>
      <c r="H114" s="47"/>
      <c r="I114" s="48"/>
      <c r="J114" s="48"/>
      <c r="K114" s="50"/>
    </row>
    <row r="115" spans="1:11" ht="27" customHeight="1" x14ac:dyDescent="0.35">
      <c r="A115" s="74"/>
      <c r="B115" s="88"/>
      <c r="C115" s="96"/>
      <c r="D115" s="47"/>
      <c r="E115" s="48"/>
      <c r="F115" s="48"/>
      <c r="G115" s="49"/>
      <c r="H115" s="47"/>
      <c r="I115" s="48"/>
      <c r="J115" s="48"/>
      <c r="K115" s="50"/>
    </row>
    <row r="116" spans="1:11" ht="29.25" customHeight="1" x14ac:dyDescent="0.35">
      <c r="A116" s="74"/>
      <c r="B116" s="88"/>
      <c r="C116" s="96"/>
      <c r="D116" s="47"/>
      <c r="E116" s="48"/>
      <c r="F116" s="48"/>
      <c r="G116" s="49"/>
      <c r="H116" s="47"/>
      <c r="I116" s="48"/>
      <c r="J116" s="48"/>
      <c r="K116" s="50"/>
    </row>
    <row r="117" spans="1:11" ht="21" x14ac:dyDescent="0.25">
      <c r="A117" s="57"/>
      <c r="B117" s="73"/>
      <c r="C117" s="96"/>
      <c r="D117" s="53"/>
      <c r="E117" s="54"/>
      <c r="F117" s="54"/>
      <c r="G117" s="55"/>
      <c r="H117" s="53"/>
      <c r="I117" s="54"/>
      <c r="J117" s="54"/>
      <c r="K117" s="56"/>
    </row>
    <row r="118" spans="1:11" ht="21" x14ac:dyDescent="0.25">
      <c r="A118" s="57"/>
      <c r="B118" s="73"/>
      <c r="C118" s="96"/>
      <c r="D118" s="53"/>
      <c r="E118" s="54"/>
      <c r="F118" s="54"/>
      <c r="G118" s="55"/>
      <c r="H118" s="63"/>
      <c r="I118" s="64"/>
      <c r="J118" s="65"/>
      <c r="K118" s="79"/>
    </row>
    <row r="119" spans="1:11" ht="21.75" thickBot="1" x14ac:dyDescent="0.3">
      <c r="A119" s="75"/>
      <c r="B119" s="76"/>
      <c r="C119" s="97"/>
      <c r="D119" s="69"/>
      <c r="E119" s="70"/>
      <c r="F119" s="70"/>
      <c r="G119" s="71"/>
      <c r="H119" s="69"/>
      <c r="I119" s="70"/>
      <c r="J119" s="71"/>
      <c r="K119" s="80"/>
    </row>
    <row r="120" spans="1:11" x14ac:dyDescent="0.25">
      <c r="A120" s="1"/>
      <c r="B120" s="10"/>
      <c r="C120" s="1"/>
      <c r="D120" s="1"/>
      <c r="E120" s="1"/>
      <c r="F120" s="1"/>
      <c r="G120" s="1"/>
    </row>
    <row r="123" spans="1:11" x14ac:dyDescent="0.25">
      <c r="A123" s="433"/>
      <c r="B123" s="433"/>
      <c r="C123" s="2"/>
    </row>
    <row r="124" spans="1:11" x14ac:dyDescent="0.25">
      <c r="A124" s="438"/>
      <c r="B124" s="438"/>
      <c r="C124" s="2"/>
    </row>
    <row r="125" spans="1:11" x14ac:dyDescent="0.25">
      <c r="A125" s="438"/>
      <c r="B125" s="438"/>
      <c r="C125" s="2"/>
    </row>
    <row r="126" spans="1:11" ht="33.75" x14ac:dyDescent="0.25">
      <c r="A126" s="447"/>
      <c r="B126" s="447"/>
      <c r="C126" s="2"/>
    </row>
    <row r="127" spans="1:11" ht="15.75" thickBot="1" x14ac:dyDescent="0.3"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5" customHeight="1" x14ac:dyDescent="0.25">
      <c r="A128" s="448"/>
      <c r="B128" s="450"/>
      <c r="C128" s="443"/>
      <c r="D128" s="425"/>
      <c r="E128" s="426"/>
      <c r="F128" s="426"/>
      <c r="G128" s="427"/>
      <c r="H128" s="425"/>
      <c r="I128" s="426"/>
      <c r="J128" s="426"/>
      <c r="K128" s="445"/>
    </row>
    <row r="129" spans="1:11" ht="46.5" customHeight="1" thickBot="1" x14ac:dyDescent="0.3">
      <c r="A129" s="449"/>
      <c r="B129" s="451"/>
      <c r="C129" s="444"/>
      <c r="D129" s="4"/>
      <c r="E129" s="3"/>
      <c r="F129" s="3"/>
      <c r="G129" s="428"/>
      <c r="H129" s="4"/>
      <c r="I129" s="3"/>
      <c r="J129" s="3"/>
      <c r="K129" s="446"/>
    </row>
    <row r="130" spans="1:11" ht="31.5" x14ac:dyDescent="0.5">
      <c r="A130" s="45"/>
      <c r="B130" s="81"/>
      <c r="C130" s="95"/>
      <c r="D130" s="59"/>
      <c r="E130" s="60"/>
      <c r="F130" s="60"/>
      <c r="G130" s="61"/>
      <c r="H130" s="59"/>
      <c r="I130" s="60"/>
      <c r="J130" s="60"/>
      <c r="K130" s="62"/>
    </row>
    <row r="131" spans="1:11" ht="21" x14ac:dyDescent="0.35">
      <c r="A131" s="46"/>
      <c r="B131" s="83"/>
      <c r="C131" s="96"/>
      <c r="D131" s="47"/>
      <c r="E131" s="48"/>
      <c r="F131" s="48"/>
      <c r="G131" s="49"/>
      <c r="H131" s="47"/>
      <c r="I131" s="48"/>
      <c r="J131" s="48"/>
      <c r="K131" s="50"/>
    </row>
    <row r="132" spans="1:11" ht="21" x14ac:dyDescent="0.35">
      <c r="A132" s="46"/>
      <c r="B132" s="83"/>
      <c r="C132" s="96"/>
      <c r="D132" s="47"/>
      <c r="E132" s="48"/>
      <c r="F132" s="48"/>
      <c r="G132" s="49"/>
      <c r="H132" s="47"/>
      <c r="I132" s="48"/>
      <c r="J132" s="48"/>
      <c r="K132" s="50"/>
    </row>
    <row r="133" spans="1:11" ht="21" x14ac:dyDescent="0.35">
      <c r="A133" s="46"/>
      <c r="B133" s="82"/>
      <c r="C133" s="96"/>
      <c r="D133" s="47"/>
      <c r="E133" s="48"/>
      <c r="F133" s="48"/>
      <c r="G133" s="49"/>
      <c r="H133" s="47"/>
      <c r="I133" s="48"/>
      <c r="J133" s="48"/>
      <c r="K133" s="50"/>
    </row>
    <row r="134" spans="1:11" ht="21" x14ac:dyDescent="0.35">
      <c r="A134" s="46"/>
      <c r="B134" s="83"/>
      <c r="C134" s="96"/>
      <c r="D134" s="47"/>
      <c r="E134" s="48"/>
      <c r="F134" s="48"/>
      <c r="G134" s="49"/>
      <c r="H134" s="47"/>
      <c r="I134" s="48"/>
      <c r="J134" s="48"/>
      <c r="K134" s="50"/>
    </row>
    <row r="135" spans="1:11" ht="21" x14ac:dyDescent="0.35">
      <c r="A135" s="51"/>
      <c r="B135" s="82"/>
      <c r="C135" s="96"/>
      <c r="D135" s="47"/>
      <c r="E135" s="48"/>
      <c r="F135" s="48"/>
      <c r="G135" s="49"/>
      <c r="H135" s="47"/>
      <c r="I135" s="48"/>
      <c r="J135" s="48"/>
      <c r="K135" s="50"/>
    </row>
    <row r="136" spans="1:11" ht="21" x14ac:dyDescent="0.25">
      <c r="A136" s="46"/>
      <c r="B136" s="52"/>
      <c r="C136" s="96"/>
      <c r="D136" s="53"/>
      <c r="E136" s="54"/>
      <c r="F136" s="54"/>
      <c r="G136" s="55"/>
      <c r="H136" s="53"/>
      <c r="I136" s="54"/>
      <c r="J136" s="54"/>
      <c r="K136" s="56"/>
    </row>
    <row r="137" spans="1:11" ht="31.5" x14ac:dyDescent="0.5">
      <c r="A137" s="46"/>
      <c r="B137" s="84"/>
      <c r="C137" s="96"/>
      <c r="D137" s="47"/>
      <c r="E137" s="48"/>
      <c r="F137" s="48"/>
      <c r="G137" s="49"/>
      <c r="H137" s="63"/>
      <c r="I137" s="64"/>
      <c r="J137" s="64"/>
      <c r="K137" s="38"/>
    </row>
    <row r="138" spans="1:11" ht="21" x14ac:dyDescent="0.35">
      <c r="A138" s="46"/>
      <c r="B138" s="83"/>
      <c r="C138" s="96"/>
      <c r="D138" s="47"/>
      <c r="E138" s="48"/>
      <c r="F138" s="48"/>
      <c r="G138" s="49"/>
      <c r="H138" s="47"/>
      <c r="I138" s="48"/>
      <c r="J138" s="48"/>
      <c r="K138" s="50"/>
    </row>
    <row r="139" spans="1:11" ht="21" x14ac:dyDescent="0.35">
      <c r="A139" s="46"/>
      <c r="B139" s="83"/>
      <c r="C139" s="96"/>
      <c r="D139" s="47"/>
      <c r="E139" s="48"/>
      <c r="F139" s="48"/>
      <c r="G139" s="49"/>
      <c r="H139" s="66"/>
      <c r="I139" s="67"/>
      <c r="J139" s="67"/>
      <c r="K139" s="39"/>
    </row>
    <row r="140" spans="1:11" ht="21" x14ac:dyDescent="0.35">
      <c r="A140" s="46"/>
      <c r="B140" s="82"/>
      <c r="C140" s="96"/>
      <c r="D140" s="47"/>
      <c r="E140" s="48"/>
      <c r="F140" s="48"/>
      <c r="G140" s="49"/>
      <c r="H140" s="47"/>
      <c r="I140" s="48"/>
      <c r="J140" s="48"/>
      <c r="K140" s="50"/>
    </row>
    <row r="141" spans="1:11" ht="21" x14ac:dyDescent="0.35">
      <c r="A141" s="51"/>
      <c r="B141" s="82"/>
      <c r="C141" s="96"/>
      <c r="D141" s="47"/>
      <c r="E141" s="48"/>
      <c r="F141" s="48"/>
      <c r="G141" s="49"/>
      <c r="H141" s="47"/>
      <c r="I141" s="48"/>
      <c r="J141" s="48"/>
      <c r="K141" s="50"/>
    </row>
    <row r="142" spans="1:11" ht="21" x14ac:dyDescent="0.35">
      <c r="A142" s="51"/>
      <c r="B142" s="82"/>
      <c r="C142" s="96"/>
      <c r="D142" s="47"/>
      <c r="E142" s="48"/>
      <c r="F142" s="48"/>
      <c r="G142" s="49"/>
      <c r="H142" s="47"/>
      <c r="I142" s="48"/>
      <c r="J142" s="48"/>
      <c r="K142" s="50"/>
    </row>
    <row r="143" spans="1:11" ht="21" x14ac:dyDescent="0.35">
      <c r="A143" s="51"/>
      <c r="B143" s="82"/>
      <c r="C143" s="96"/>
      <c r="D143" s="47"/>
      <c r="E143" s="48"/>
      <c r="F143" s="48"/>
      <c r="G143" s="49"/>
      <c r="H143" s="63"/>
      <c r="I143" s="64"/>
      <c r="J143" s="65"/>
      <c r="K143" s="78"/>
    </row>
    <row r="144" spans="1:11" ht="21" x14ac:dyDescent="0.25">
      <c r="A144" s="46"/>
      <c r="B144" s="52"/>
      <c r="C144" s="96"/>
      <c r="D144" s="53"/>
      <c r="E144" s="54"/>
      <c r="F144" s="54"/>
      <c r="G144" s="55"/>
      <c r="H144" s="53"/>
      <c r="I144" s="54"/>
      <c r="J144" s="54"/>
      <c r="K144" s="56"/>
    </row>
    <row r="145" spans="1:11" ht="31.5" x14ac:dyDescent="0.5">
      <c r="A145" s="46"/>
      <c r="B145" s="84"/>
      <c r="C145" s="96"/>
      <c r="D145" s="47"/>
      <c r="E145" s="48"/>
      <c r="F145" s="48"/>
      <c r="G145" s="49"/>
      <c r="H145" s="34"/>
      <c r="I145" s="35"/>
      <c r="J145" s="35"/>
      <c r="K145" s="37"/>
    </row>
    <row r="146" spans="1:11" ht="21" x14ac:dyDescent="0.35">
      <c r="A146" s="51"/>
      <c r="B146" s="82"/>
      <c r="C146" s="96"/>
      <c r="D146" s="47"/>
      <c r="E146" s="48"/>
      <c r="F146" s="48"/>
      <c r="G146" s="49"/>
      <c r="H146" s="47"/>
      <c r="I146" s="48"/>
      <c r="J146" s="48"/>
      <c r="K146" s="50"/>
    </row>
    <row r="147" spans="1:11" ht="21" x14ac:dyDescent="0.35">
      <c r="A147" s="46"/>
      <c r="B147" s="83"/>
      <c r="C147" s="96"/>
      <c r="D147" s="47"/>
      <c r="E147" s="48"/>
      <c r="F147" s="48"/>
      <c r="G147" s="49"/>
      <c r="H147" s="47"/>
      <c r="I147" s="48"/>
      <c r="J147" s="48"/>
      <c r="K147" s="50"/>
    </row>
    <row r="148" spans="1:11" ht="21" x14ac:dyDescent="0.35">
      <c r="A148" s="46"/>
      <c r="B148" s="83"/>
      <c r="C148" s="96"/>
      <c r="D148" s="47"/>
      <c r="E148" s="48"/>
      <c r="F148" s="48"/>
      <c r="G148" s="49"/>
      <c r="H148" s="47"/>
      <c r="I148" s="48"/>
      <c r="J148" s="48"/>
      <c r="K148" s="50"/>
    </row>
    <row r="149" spans="1:11" ht="21" x14ac:dyDescent="0.25">
      <c r="A149" s="46"/>
      <c r="B149" s="52"/>
      <c r="C149" s="96"/>
      <c r="D149" s="53"/>
      <c r="E149" s="54"/>
      <c r="F149" s="54"/>
      <c r="G149" s="55"/>
      <c r="H149" s="53"/>
      <c r="I149" s="54"/>
      <c r="J149" s="54"/>
      <c r="K149" s="56"/>
    </row>
    <row r="150" spans="1:11" ht="21" x14ac:dyDescent="0.25">
      <c r="A150" s="103"/>
      <c r="B150" s="102"/>
      <c r="C150" s="99"/>
      <c r="D150" s="34"/>
      <c r="E150" s="35"/>
      <c r="F150" s="35"/>
      <c r="G150" s="36"/>
      <c r="H150" s="34"/>
      <c r="I150" s="35"/>
      <c r="J150" s="35"/>
      <c r="K150" s="37"/>
    </row>
    <row r="151" spans="1:11" ht="21.75" thickBot="1" x14ac:dyDescent="0.3">
      <c r="A151" s="58"/>
      <c r="B151" s="13"/>
      <c r="C151" s="97"/>
      <c r="D151" s="69"/>
      <c r="E151" s="70"/>
      <c r="F151" s="70"/>
      <c r="G151" s="71"/>
      <c r="H151" s="42"/>
      <c r="I151" s="43"/>
      <c r="J151" s="43"/>
      <c r="K151" s="44"/>
    </row>
    <row r="152" spans="1:11" x14ac:dyDescent="0.25">
      <c r="B152" s="10"/>
    </row>
  </sheetData>
  <mergeCells count="50">
    <mergeCell ref="K99:K100"/>
    <mergeCell ref="A64:B64"/>
    <mergeCell ref="K39:K40"/>
    <mergeCell ref="A99:A100"/>
    <mergeCell ref="C39:C40"/>
    <mergeCell ref="D39:F39"/>
    <mergeCell ref="G39:G40"/>
    <mergeCell ref="A97:B97"/>
    <mergeCell ref="A65:B66"/>
    <mergeCell ref="H69:J69"/>
    <mergeCell ref="K128:K129"/>
    <mergeCell ref="H128:J128"/>
    <mergeCell ref="K69:K70"/>
    <mergeCell ref="H99:J99"/>
    <mergeCell ref="B69:B70"/>
    <mergeCell ref="B99:B100"/>
    <mergeCell ref="C99:C100"/>
    <mergeCell ref="C128:C129"/>
    <mergeCell ref="G128:G129"/>
    <mergeCell ref="A123:B123"/>
    <mergeCell ref="A124:B125"/>
    <mergeCell ref="A126:B126"/>
    <mergeCell ref="A128:A129"/>
    <mergeCell ref="B128:B129"/>
    <mergeCell ref="A94:B94"/>
    <mergeCell ref="A95:B96"/>
    <mergeCell ref="D128:F128"/>
    <mergeCell ref="A1:B1"/>
    <mergeCell ref="A2:B3"/>
    <mergeCell ref="D99:F99"/>
    <mergeCell ref="G99:G100"/>
    <mergeCell ref="A30:B30"/>
    <mergeCell ref="A67:B67"/>
    <mergeCell ref="A69:A70"/>
    <mergeCell ref="A4:L4"/>
    <mergeCell ref="A34:B34"/>
    <mergeCell ref="A35:B36"/>
    <mergeCell ref="A37:B37"/>
    <mergeCell ref="A39:A40"/>
    <mergeCell ref="B39:B40"/>
    <mergeCell ref="C69:C70"/>
    <mergeCell ref="H39:J39"/>
    <mergeCell ref="D6:F6"/>
    <mergeCell ref="I6:K6"/>
    <mergeCell ref="D69:F69"/>
    <mergeCell ref="G69:G70"/>
    <mergeCell ref="E26:G26"/>
    <mergeCell ref="E27:G27"/>
    <mergeCell ref="H26:K26"/>
    <mergeCell ref="H27:K27"/>
  </mergeCells>
  <pageMargins left="0.25" right="0.25" top="0.75" bottom="0.75" header="0.3" footer="0.3"/>
  <pageSetup paperSize="9" scale="16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23" workbookViewId="0">
      <selection activeCell="C15" sqref="C15"/>
    </sheetView>
  </sheetViews>
  <sheetFormatPr defaultRowHeight="15" x14ac:dyDescent="0.25"/>
  <cols>
    <col min="1" max="1" width="16.140625" customWidth="1"/>
    <col min="2" max="2" width="61.5703125" customWidth="1"/>
    <col min="3" max="3" width="23" customWidth="1"/>
    <col min="4" max="4" width="17.7109375" customWidth="1"/>
    <col min="5" max="5" width="15.5703125" customWidth="1"/>
    <col min="6" max="6" width="18.85546875" customWidth="1"/>
    <col min="7" max="8" width="20.5703125" customWidth="1"/>
    <col min="9" max="9" width="16.140625" customWidth="1"/>
    <col min="10" max="10" width="17" customWidth="1"/>
    <col min="11" max="11" width="17.140625" customWidth="1"/>
    <col min="12" max="12" width="22.28515625" customWidth="1"/>
  </cols>
  <sheetData>
    <row r="1" spans="1:12" ht="109.5" customHeight="1" x14ac:dyDescent="0.25">
      <c r="A1" s="431" t="s">
        <v>24</v>
      </c>
      <c r="B1" s="431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x14ac:dyDescent="0.25">
      <c r="A2" s="432" t="s">
        <v>15</v>
      </c>
      <c r="B2" s="432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108.75" customHeight="1" x14ac:dyDescent="0.25">
      <c r="A3" s="432"/>
      <c r="B3" s="432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20.75" customHeight="1" x14ac:dyDescent="0.25">
      <c r="A4" s="437" t="s">
        <v>124</v>
      </c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</row>
    <row r="5" spans="1:12" ht="54.7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66</v>
      </c>
      <c r="I5" s="106"/>
      <c r="J5" s="106"/>
      <c r="K5" s="106"/>
      <c r="L5" s="105"/>
    </row>
    <row r="6" spans="1:12" ht="61.5" customHeight="1" x14ac:dyDescent="0.25">
      <c r="A6" s="112" t="s">
        <v>0</v>
      </c>
      <c r="B6" s="114" t="s">
        <v>1</v>
      </c>
      <c r="C6" s="112" t="s">
        <v>2</v>
      </c>
      <c r="D6" s="423" t="s">
        <v>3</v>
      </c>
      <c r="E6" s="424"/>
      <c r="F6" s="424"/>
      <c r="G6" s="135" t="s">
        <v>4</v>
      </c>
      <c r="H6" s="112" t="s">
        <v>2</v>
      </c>
      <c r="I6" s="424" t="s">
        <v>3</v>
      </c>
      <c r="J6" s="424"/>
      <c r="K6" s="424"/>
      <c r="L6" s="135" t="s">
        <v>4</v>
      </c>
    </row>
    <row r="7" spans="1:12" ht="69.7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88.5" customHeight="1" x14ac:dyDescent="0.6">
      <c r="A8" s="120"/>
      <c r="B8" s="178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17" customHeight="1" x14ac:dyDescent="0.55000000000000004">
      <c r="A9" s="347" t="s">
        <v>17</v>
      </c>
      <c r="B9" s="166" t="s">
        <v>111</v>
      </c>
      <c r="C9" s="219" t="s">
        <v>18</v>
      </c>
      <c r="D9" s="214">
        <v>6.1</v>
      </c>
      <c r="E9" s="198">
        <v>11.6</v>
      </c>
      <c r="F9" s="210">
        <v>33.5</v>
      </c>
      <c r="G9" s="201">
        <v>260</v>
      </c>
      <c r="H9" s="219" t="s">
        <v>19</v>
      </c>
      <c r="I9" s="214">
        <v>7.6</v>
      </c>
      <c r="J9" s="198">
        <v>14.5</v>
      </c>
      <c r="K9" s="210">
        <v>41.87</v>
      </c>
      <c r="L9" s="201">
        <v>325</v>
      </c>
    </row>
    <row r="10" spans="1:12" ht="82.5" customHeight="1" x14ac:dyDescent="0.55000000000000004">
      <c r="A10" s="349" t="s">
        <v>31</v>
      </c>
      <c r="B10" s="177" t="s">
        <v>32</v>
      </c>
      <c r="C10" s="204">
        <v>20</v>
      </c>
      <c r="D10" s="313">
        <v>6.18</v>
      </c>
      <c r="E10" s="322">
        <v>7.8</v>
      </c>
      <c r="F10" s="326">
        <v>0</v>
      </c>
      <c r="G10" s="317">
        <v>69</v>
      </c>
      <c r="H10" s="204">
        <v>20</v>
      </c>
      <c r="I10" s="313">
        <v>6.18</v>
      </c>
      <c r="J10" s="322">
        <v>7.8</v>
      </c>
      <c r="K10" s="326">
        <v>0</v>
      </c>
      <c r="L10" s="317">
        <v>69</v>
      </c>
    </row>
    <row r="11" spans="1:12" ht="77.25" customHeight="1" x14ac:dyDescent="0.55000000000000004">
      <c r="A11" s="347" t="s">
        <v>52</v>
      </c>
      <c r="B11" s="166" t="s">
        <v>53</v>
      </c>
      <c r="C11" s="219">
        <v>10</v>
      </c>
      <c r="D11" s="214">
        <v>0</v>
      </c>
      <c r="E11" s="198">
        <v>8.1999999999999993</v>
      </c>
      <c r="F11" s="210">
        <v>0.1</v>
      </c>
      <c r="G11" s="201">
        <v>75</v>
      </c>
      <c r="H11" s="219">
        <v>10</v>
      </c>
      <c r="I11" s="214">
        <v>0</v>
      </c>
      <c r="J11" s="198">
        <v>8.1999999999999993</v>
      </c>
      <c r="K11" s="210">
        <v>0.1</v>
      </c>
      <c r="L11" s="201">
        <v>75</v>
      </c>
    </row>
    <row r="12" spans="1:12" ht="75" customHeight="1" x14ac:dyDescent="0.55000000000000004">
      <c r="A12" s="349" t="s">
        <v>29</v>
      </c>
      <c r="B12" s="177" t="s">
        <v>30</v>
      </c>
      <c r="C12" s="219">
        <v>200</v>
      </c>
      <c r="D12" s="214">
        <v>7.0000000000000007E-2</v>
      </c>
      <c r="E12" s="198">
        <v>0.02</v>
      </c>
      <c r="F12" s="210">
        <v>15</v>
      </c>
      <c r="G12" s="201">
        <v>60</v>
      </c>
      <c r="H12" s="219">
        <v>200</v>
      </c>
      <c r="I12" s="214">
        <v>7.0000000000000007E-2</v>
      </c>
      <c r="J12" s="198">
        <v>0.02</v>
      </c>
      <c r="K12" s="210">
        <v>15</v>
      </c>
      <c r="L12" s="201">
        <v>60</v>
      </c>
    </row>
    <row r="13" spans="1:12" ht="78.75" customHeight="1" x14ac:dyDescent="0.55000000000000004">
      <c r="A13" s="347" t="s">
        <v>33</v>
      </c>
      <c r="B13" s="166" t="s">
        <v>34</v>
      </c>
      <c r="C13" s="219">
        <v>120</v>
      </c>
      <c r="D13" s="214">
        <v>0.48</v>
      </c>
      <c r="E13" s="198">
        <v>0.48</v>
      </c>
      <c r="F13" s="210">
        <v>14.16</v>
      </c>
      <c r="G13" s="201">
        <v>56.4</v>
      </c>
      <c r="H13" s="219">
        <v>120</v>
      </c>
      <c r="I13" s="214">
        <v>0.48</v>
      </c>
      <c r="J13" s="198">
        <v>0.48</v>
      </c>
      <c r="K13" s="210">
        <v>14.16</v>
      </c>
      <c r="L13" s="201">
        <v>56.4</v>
      </c>
    </row>
    <row r="14" spans="1:12" ht="102" customHeight="1" x14ac:dyDescent="0.55000000000000004">
      <c r="A14" s="349" t="s">
        <v>13</v>
      </c>
      <c r="B14" s="177" t="s">
        <v>23</v>
      </c>
      <c r="C14" s="219">
        <v>60</v>
      </c>
      <c r="D14" s="214">
        <v>4.8</v>
      </c>
      <c r="E14" s="198">
        <v>0.3</v>
      </c>
      <c r="F14" s="210">
        <v>31.8</v>
      </c>
      <c r="G14" s="201">
        <v>150</v>
      </c>
      <c r="H14" s="219">
        <v>60</v>
      </c>
      <c r="I14" s="214">
        <v>4.8</v>
      </c>
      <c r="J14" s="198">
        <v>0.3</v>
      </c>
      <c r="K14" s="210">
        <v>31.8</v>
      </c>
      <c r="L14" s="201">
        <v>150</v>
      </c>
    </row>
    <row r="15" spans="1:12" ht="89.25" customHeight="1" x14ac:dyDescent="0.55000000000000004">
      <c r="A15" s="347"/>
      <c r="B15" s="166" t="s">
        <v>9</v>
      </c>
      <c r="C15" s="219"/>
      <c r="D15" s="214">
        <v>17.63</v>
      </c>
      <c r="E15" s="198">
        <v>28.4</v>
      </c>
      <c r="F15" s="210">
        <v>94.56</v>
      </c>
      <c r="G15" s="201">
        <v>670.4</v>
      </c>
      <c r="H15" s="219"/>
      <c r="I15" s="214">
        <v>19.13</v>
      </c>
      <c r="J15" s="198">
        <v>31.3</v>
      </c>
      <c r="K15" s="210">
        <v>102.92999999999999</v>
      </c>
      <c r="L15" s="201">
        <v>735.4</v>
      </c>
    </row>
    <row r="16" spans="1:12" ht="122.25" customHeight="1" x14ac:dyDescent="0.9">
      <c r="A16" s="347"/>
      <c r="B16" s="232" t="s">
        <v>10</v>
      </c>
      <c r="C16" s="219"/>
      <c r="D16" s="214"/>
      <c r="E16" s="198"/>
      <c r="F16" s="210"/>
      <c r="G16" s="201"/>
      <c r="H16" s="215"/>
      <c r="I16" s="227"/>
      <c r="J16" s="213"/>
      <c r="K16" s="223"/>
      <c r="L16" s="224"/>
    </row>
    <row r="17" spans="1:12" ht="87" customHeight="1" x14ac:dyDescent="0.55000000000000004">
      <c r="A17" s="347" t="s">
        <v>36</v>
      </c>
      <c r="B17" s="179" t="s">
        <v>37</v>
      </c>
      <c r="C17" s="219">
        <v>60</v>
      </c>
      <c r="D17" s="214">
        <v>0.66</v>
      </c>
      <c r="E17" s="198">
        <v>0.12</v>
      </c>
      <c r="F17" s="210">
        <v>2.08</v>
      </c>
      <c r="G17" s="201">
        <v>14.4</v>
      </c>
      <c r="H17" s="219">
        <v>100</v>
      </c>
      <c r="I17" s="214">
        <v>1.1000000000000001</v>
      </c>
      <c r="J17" s="198">
        <v>0.2</v>
      </c>
      <c r="K17" s="210">
        <v>3.8</v>
      </c>
      <c r="L17" s="201">
        <v>24</v>
      </c>
    </row>
    <row r="18" spans="1:12" ht="120" customHeight="1" x14ac:dyDescent="0.55000000000000004">
      <c r="A18" s="347" t="s">
        <v>91</v>
      </c>
      <c r="B18" s="166" t="s">
        <v>112</v>
      </c>
      <c r="C18" s="219" t="s">
        <v>113</v>
      </c>
      <c r="D18" s="214">
        <v>3.57</v>
      </c>
      <c r="E18" s="198">
        <v>6.05</v>
      </c>
      <c r="F18" s="210">
        <v>8.18</v>
      </c>
      <c r="G18" s="201">
        <v>103</v>
      </c>
      <c r="H18" s="219" t="s">
        <v>113</v>
      </c>
      <c r="I18" s="214">
        <v>3.57</v>
      </c>
      <c r="J18" s="198">
        <v>6.05</v>
      </c>
      <c r="K18" s="210">
        <v>8.18</v>
      </c>
      <c r="L18" s="201">
        <v>103</v>
      </c>
    </row>
    <row r="19" spans="1:12" ht="75" customHeight="1" x14ac:dyDescent="0.45">
      <c r="A19" s="353" t="s">
        <v>114</v>
      </c>
      <c r="B19" s="194" t="s">
        <v>115</v>
      </c>
      <c r="C19" s="204">
        <v>100</v>
      </c>
      <c r="D19" s="313">
        <v>12.24</v>
      </c>
      <c r="E19" s="322">
        <v>11.66</v>
      </c>
      <c r="F19" s="326">
        <v>5.52</v>
      </c>
      <c r="G19" s="317">
        <v>172</v>
      </c>
      <c r="H19" s="204">
        <v>100</v>
      </c>
      <c r="I19" s="313">
        <v>12.24</v>
      </c>
      <c r="J19" s="322">
        <v>11.66</v>
      </c>
      <c r="K19" s="326">
        <v>5.52</v>
      </c>
      <c r="L19" s="317">
        <v>172</v>
      </c>
    </row>
    <row r="20" spans="1:12" ht="89.25" customHeight="1" x14ac:dyDescent="0.45">
      <c r="A20" s="348" t="s">
        <v>45</v>
      </c>
      <c r="B20" s="194" t="s">
        <v>46</v>
      </c>
      <c r="C20" s="204">
        <v>150</v>
      </c>
      <c r="D20" s="313">
        <v>5.9</v>
      </c>
      <c r="E20" s="322">
        <v>10.9</v>
      </c>
      <c r="F20" s="326">
        <v>28.5</v>
      </c>
      <c r="G20" s="317">
        <v>240</v>
      </c>
      <c r="H20" s="204">
        <v>180</v>
      </c>
      <c r="I20" s="313">
        <v>7.12</v>
      </c>
      <c r="J20" s="322">
        <v>13.1</v>
      </c>
      <c r="K20" s="326">
        <v>34.200000000000003</v>
      </c>
      <c r="L20" s="317">
        <v>283</v>
      </c>
    </row>
    <row r="21" spans="1:12" ht="69.75" customHeight="1" x14ac:dyDescent="0.55000000000000004">
      <c r="A21" s="350" t="s">
        <v>47</v>
      </c>
      <c r="B21" s="177" t="s">
        <v>48</v>
      </c>
      <c r="C21" s="219">
        <v>200</v>
      </c>
      <c r="D21" s="214">
        <v>1.3</v>
      </c>
      <c r="E21" s="198">
        <v>0</v>
      </c>
      <c r="F21" s="210">
        <v>26.8</v>
      </c>
      <c r="G21" s="201">
        <v>95</v>
      </c>
      <c r="H21" s="219">
        <v>200</v>
      </c>
      <c r="I21" s="214">
        <v>1.3</v>
      </c>
      <c r="J21" s="198">
        <v>0</v>
      </c>
      <c r="K21" s="210">
        <v>26.8</v>
      </c>
      <c r="L21" s="201">
        <v>95</v>
      </c>
    </row>
    <row r="22" spans="1:12" ht="83.25" customHeight="1" x14ac:dyDescent="0.55000000000000004">
      <c r="A22" s="347" t="s">
        <v>13</v>
      </c>
      <c r="B22" s="177" t="s">
        <v>23</v>
      </c>
      <c r="C22" s="219">
        <v>60</v>
      </c>
      <c r="D22" s="214">
        <v>4.8</v>
      </c>
      <c r="E22" s="198">
        <v>0.3</v>
      </c>
      <c r="F22" s="210">
        <v>31.8</v>
      </c>
      <c r="G22" s="201">
        <v>150</v>
      </c>
      <c r="H22" s="219">
        <v>60</v>
      </c>
      <c r="I22" s="214">
        <v>4.8</v>
      </c>
      <c r="J22" s="198">
        <v>0.3</v>
      </c>
      <c r="K22" s="210">
        <v>31.8</v>
      </c>
      <c r="L22" s="201">
        <v>150</v>
      </c>
    </row>
    <row r="23" spans="1:12" ht="81" customHeight="1" x14ac:dyDescent="0.55000000000000004">
      <c r="A23" s="349" t="s">
        <v>13</v>
      </c>
      <c r="B23" s="177" t="s">
        <v>20</v>
      </c>
      <c r="C23" s="219">
        <v>50</v>
      </c>
      <c r="D23" s="214">
        <v>2.78</v>
      </c>
      <c r="E23" s="198">
        <v>0.56000000000000005</v>
      </c>
      <c r="F23" s="210">
        <v>24.4</v>
      </c>
      <c r="G23" s="201">
        <v>113.66</v>
      </c>
      <c r="H23" s="219">
        <v>50</v>
      </c>
      <c r="I23" s="214">
        <v>2.78</v>
      </c>
      <c r="J23" s="198">
        <v>0.56000000000000005</v>
      </c>
      <c r="K23" s="210">
        <v>24.4</v>
      </c>
      <c r="L23" s="201">
        <v>113.66</v>
      </c>
    </row>
    <row r="24" spans="1:12" ht="46.5" customHeight="1" x14ac:dyDescent="0.55000000000000004">
      <c r="A24" s="347"/>
      <c r="B24" s="166" t="s">
        <v>11</v>
      </c>
      <c r="C24" s="219"/>
      <c r="D24" s="214">
        <v>31.25</v>
      </c>
      <c r="E24" s="198">
        <v>29.589999999999996</v>
      </c>
      <c r="F24" s="210">
        <v>127.28</v>
      </c>
      <c r="G24" s="201">
        <v>888.06</v>
      </c>
      <c r="H24" s="219"/>
      <c r="I24" s="214">
        <v>32.910000000000004</v>
      </c>
      <c r="J24" s="198">
        <v>31.869999999999997</v>
      </c>
      <c r="K24" s="210">
        <v>134.69999999999999</v>
      </c>
      <c r="L24" s="201">
        <v>940.66</v>
      </c>
    </row>
    <row r="25" spans="1:12" ht="120" customHeight="1" x14ac:dyDescent="0.55000000000000004">
      <c r="A25" s="352"/>
      <c r="B25" s="220"/>
      <c r="C25" s="215"/>
      <c r="D25" s="227"/>
      <c r="E25" s="213"/>
      <c r="F25" s="223"/>
      <c r="G25" s="224"/>
      <c r="H25" s="215"/>
      <c r="I25" s="227"/>
      <c r="J25" s="213"/>
      <c r="K25" s="223"/>
      <c r="L25" s="224"/>
    </row>
    <row r="26" spans="1:12" ht="36.75" thickBot="1" x14ac:dyDescent="0.6">
      <c r="A26" s="351"/>
      <c r="B26" s="211" t="s">
        <v>12</v>
      </c>
      <c r="C26" s="195"/>
      <c r="D26" s="199">
        <v>48.879999999999995</v>
      </c>
      <c r="E26" s="192">
        <v>57.989999999999995</v>
      </c>
      <c r="F26" s="217">
        <v>221.84</v>
      </c>
      <c r="G26" s="187">
        <v>1558.46</v>
      </c>
      <c r="H26" s="319"/>
      <c r="I26" s="300">
        <v>52.040000000000006</v>
      </c>
      <c r="J26" s="325">
        <v>63.17</v>
      </c>
      <c r="K26" s="316">
        <v>237.63</v>
      </c>
      <c r="L26" s="314">
        <v>1676.06</v>
      </c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31"/>
      <c r="E28" s="231"/>
      <c r="F28" s="231"/>
      <c r="G28" s="231"/>
      <c r="H28" s="231"/>
      <c r="I28" s="231"/>
      <c r="J28" s="231"/>
      <c r="K28" s="231"/>
      <c r="L28" s="105"/>
    </row>
  </sheetData>
  <mergeCells count="5"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opLeftCell="A13" workbookViewId="0">
      <selection activeCell="B16" sqref="B16:B22"/>
    </sheetView>
  </sheetViews>
  <sheetFormatPr defaultRowHeight="15" x14ac:dyDescent="0.25"/>
  <cols>
    <col min="1" max="1" width="15.5703125" customWidth="1"/>
    <col min="2" max="2" width="71.7109375" customWidth="1"/>
    <col min="3" max="3" width="20.28515625" customWidth="1"/>
    <col min="4" max="5" width="14.7109375" customWidth="1"/>
    <col min="6" max="6" width="18.28515625" customWidth="1"/>
    <col min="7" max="7" width="24.5703125" customWidth="1"/>
    <col min="8" max="8" width="18.42578125" customWidth="1"/>
    <col min="9" max="9" width="13.7109375" customWidth="1"/>
    <col min="10" max="10" width="13.42578125" customWidth="1"/>
    <col min="11" max="11" width="16" customWidth="1"/>
    <col min="12" max="12" width="22.28515625" customWidth="1"/>
    <col min="13" max="13" width="14.28515625" bestFit="1" customWidth="1"/>
  </cols>
  <sheetData>
    <row r="1" spans="1:14" ht="97.5" customHeight="1" x14ac:dyDescent="0.25">
      <c r="A1" s="431" t="s">
        <v>24</v>
      </c>
      <c r="B1" s="431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4" ht="53.25" customHeight="1" x14ac:dyDescent="0.25">
      <c r="A2" s="432" t="s">
        <v>15</v>
      </c>
      <c r="B2" s="432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4" ht="85.5" customHeight="1" x14ac:dyDescent="0.25">
      <c r="A3" s="432"/>
      <c r="B3" s="432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4" ht="92.25" x14ac:dyDescent="0.25">
      <c r="A4" s="437" t="s">
        <v>50</v>
      </c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</row>
    <row r="5" spans="1:14" ht="44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/>
      <c r="I5" s="116"/>
      <c r="J5" s="116"/>
      <c r="K5" s="116"/>
      <c r="L5" s="105"/>
    </row>
    <row r="6" spans="1:14" ht="37.5" x14ac:dyDescent="0.25">
      <c r="A6" s="112" t="s">
        <v>0</v>
      </c>
      <c r="B6" s="112" t="s">
        <v>1</v>
      </c>
      <c r="C6" s="112" t="s">
        <v>2</v>
      </c>
      <c r="D6" s="423" t="s">
        <v>3</v>
      </c>
      <c r="E6" s="424"/>
      <c r="F6" s="424"/>
      <c r="G6" s="135" t="s">
        <v>4</v>
      </c>
      <c r="H6" s="112" t="s">
        <v>2</v>
      </c>
      <c r="I6" s="424" t="s">
        <v>3</v>
      </c>
      <c r="J6" s="424"/>
      <c r="K6" s="424"/>
      <c r="L6" s="135" t="s">
        <v>4</v>
      </c>
    </row>
    <row r="7" spans="1:14" ht="41.25" customHeight="1" thickBot="1" x14ac:dyDescent="0.3">
      <c r="A7" s="113"/>
      <c r="B7" s="113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4" ht="75.75" customHeight="1" x14ac:dyDescent="0.8">
      <c r="A8" s="120"/>
      <c r="B8" s="305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4" ht="100.5" customHeight="1" x14ac:dyDescent="0.55000000000000004">
      <c r="A9" s="295" t="s">
        <v>17</v>
      </c>
      <c r="B9" s="303" t="s">
        <v>51</v>
      </c>
      <c r="C9" s="162" t="s">
        <v>18</v>
      </c>
      <c r="D9" s="157">
        <v>7.4</v>
      </c>
      <c r="E9" s="151">
        <v>10.98</v>
      </c>
      <c r="F9" s="147">
        <v>39.200000000000003</v>
      </c>
      <c r="G9" s="160">
        <v>286</v>
      </c>
      <c r="H9" s="162" t="s">
        <v>19</v>
      </c>
      <c r="I9" s="157">
        <v>9.25</v>
      </c>
      <c r="J9" s="151">
        <v>13.72</v>
      </c>
      <c r="K9" s="147">
        <v>45</v>
      </c>
      <c r="L9" s="160">
        <v>357</v>
      </c>
      <c r="M9" s="291"/>
      <c r="N9" s="272"/>
    </row>
    <row r="10" spans="1:14" ht="62.25" customHeight="1" x14ac:dyDescent="0.55000000000000004">
      <c r="A10" s="295" t="s">
        <v>52</v>
      </c>
      <c r="B10" s="166" t="s">
        <v>53</v>
      </c>
      <c r="C10" s="162">
        <v>10</v>
      </c>
      <c r="D10" s="157">
        <v>0</v>
      </c>
      <c r="E10" s="151">
        <v>8.1999999999999993</v>
      </c>
      <c r="F10" s="147">
        <v>0.1</v>
      </c>
      <c r="G10" s="160">
        <v>75</v>
      </c>
      <c r="H10" s="162">
        <v>10</v>
      </c>
      <c r="I10" s="157">
        <v>0</v>
      </c>
      <c r="J10" s="151">
        <v>8.1999999999999993</v>
      </c>
      <c r="K10" s="151">
        <v>0.1</v>
      </c>
      <c r="L10" s="289">
        <v>75</v>
      </c>
      <c r="M10" s="294"/>
      <c r="N10" s="272"/>
    </row>
    <row r="11" spans="1:14" ht="60.75" customHeight="1" x14ac:dyDescent="0.55000000000000004">
      <c r="A11" s="296" t="s">
        <v>54</v>
      </c>
      <c r="B11" s="288" t="s">
        <v>55</v>
      </c>
      <c r="C11" s="165">
        <v>40</v>
      </c>
      <c r="D11" s="225">
        <v>3</v>
      </c>
      <c r="E11" s="233">
        <v>3.92</v>
      </c>
      <c r="F11" s="230">
        <v>29.76</v>
      </c>
      <c r="G11" s="196">
        <v>166.8</v>
      </c>
      <c r="H11" s="165">
        <v>40</v>
      </c>
      <c r="I11" s="225">
        <v>3</v>
      </c>
      <c r="J11" s="233">
        <v>3.92</v>
      </c>
      <c r="K11" s="230">
        <v>29.76</v>
      </c>
      <c r="L11" s="196">
        <v>166.8</v>
      </c>
      <c r="M11" s="276"/>
      <c r="N11" s="272"/>
    </row>
    <row r="12" spans="1:14" ht="70.5" customHeight="1" x14ac:dyDescent="0.55000000000000004">
      <c r="A12" s="295" t="s">
        <v>56</v>
      </c>
      <c r="B12" s="166" t="s">
        <v>57</v>
      </c>
      <c r="C12" s="162" t="s">
        <v>58</v>
      </c>
      <c r="D12" s="157">
        <v>7.0000000000000007E-2</v>
      </c>
      <c r="E12" s="151">
        <v>0.02</v>
      </c>
      <c r="F12" s="147">
        <v>15</v>
      </c>
      <c r="G12" s="160">
        <v>60</v>
      </c>
      <c r="H12" s="162" t="s">
        <v>58</v>
      </c>
      <c r="I12" s="157">
        <v>7.0000000000000007E-2</v>
      </c>
      <c r="J12" s="151">
        <v>0.02</v>
      </c>
      <c r="K12" s="147">
        <v>15</v>
      </c>
      <c r="L12" s="160">
        <v>60</v>
      </c>
      <c r="M12" s="291"/>
      <c r="N12" s="274"/>
    </row>
    <row r="13" spans="1:14" ht="84.75" customHeight="1" x14ac:dyDescent="0.55000000000000004">
      <c r="A13" s="297" t="s">
        <v>13</v>
      </c>
      <c r="B13" s="177" t="s">
        <v>26</v>
      </c>
      <c r="C13" s="162">
        <v>40</v>
      </c>
      <c r="D13" s="157">
        <v>3.2</v>
      </c>
      <c r="E13" s="151">
        <v>0.2</v>
      </c>
      <c r="F13" s="147">
        <v>21.2</v>
      </c>
      <c r="G13" s="160">
        <v>100</v>
      </c>
      <c r="H13" s="162">
        <v>40</v>
      </c>
      <c r="I13" s="157">
        <v>3.2</v>
      </c>
      <c r="J13" s="151">
        <v>0.2</v>
      </c>
      <c r="K13" s="147">
        <v>21.2</v>
      </c>
      <c r="L13" s="160">
        <v>100</v>
      </c>
      <c r="M13" s="291"/>
      <c r="N13" s="273"/>
    </row>
    <row r="14" spans="1:14" ht="56.25" customHeight="1" x14ac:dyDescent="0.55000000000000004">
      <c r="A14" s="295"/>
      <c r="B14" s="166" t="s">
        <v>9</v>
      </c>
      <c r="C14" s="162"/>
      <c r="D14" s="159">
        <v>13.670000000000002</v>
      </c>
      <c r="E14" s="154">
        <v>23.32</v>
      </c>
      <c r="F14" s="149">
        <v>105.26</v>
      </c>
      <c r="G14" s="145">
        <v>687.8</v>
      </c>
      <c r="H14" s="162"/>
      <c r="I14" s="159">
        <v>15.829999999999998</v>
      </c>
      <c r="J14" s="154">
        <v>29.720000000000002</v>
      </c>
      <c r="K14" s="149">
        <v>72.8</v>
      </c>
      <c r="L14" s="145">
        <v>619.5</v>
      </c>
      <c r="M14" s="293"/>
      <c r="N14" s="272"/>
    </row>
    <row r="15" spans="1:14" ht="81" customHeight="1" x14ac:dyDescent="0.9">
      <c r="A15" s="295"/>
      <c r="B15" s="232" t="s">
        <v>10</v>
      </c>
      <c r="C15" s="162"/>
      <c r="D15" s="157"/>
      <c r="E15" s="151"/>
      <c r="F15" s="147"/>
      <c r="G15" s="160"/>
      <c r="H15" s="162"/>
      <c r="I15" s="157"/>
      <c r="J15" s="151"/>
      <c r="K15" s="147"/>
      <c r="L15" s="160"/>
      <c r="M15" s="291"/>
      <c r="N15" s="272"/>
    </row>
    <row r="16" spans="1:14" ht="72.75" customHeight="1" x14ac:dyDescent="0.5">
      <c r="A16" s="298" t="s">
        <v>36</v>
      </c>
      <c r="B16" s="174" t="s">
        <v>37</v>
      </c>
      <c r="C16" s="162">
        <v>60</v>
      </c>
      <c r="D16" s="157">
        <v>0.66</v>
      </c>
      <c r="E16" s="151">
        <v>0.12</v>
      </c>
      <c r="F16" s="147">
        <v>2.2799999999999998</v>
      </c>
      <c r="G16" s="160">
        <v>14.4</v>
      </c>
      <c r="H16" s="162">
        <v>100</v>
      </c>
      <c r="I16" s="157">
        <v>1.1000000000000001</v>
      </c>
      <c r="J16" s="151">
        <v>0.2</v>
      </c>
      <c r="K16" s="147">
        <v>3.8</v>
      </c>
      <c r="L16" s="160">
        <v>24</v>
      </c>
      <c r="M16" s="291"/>
      <c r="N16" s="272"/>
    </row>
    <row r="17" spans="1:14" ht="73.5" customHeight="1" x14ac:dyDescent="0.5">
      <c r="A17" s="295" t="s">
        <v>59</v>
      </c>
      <c r="B17" s="174" t="s">
        <v>60</v>
      </c>
      <c r="C17" s="162" t="s">
        <v>25</v>
      </c>
      <c r="D17" s="157">
        <v>6.3</v>
      </c>
      <c r="E17" s="151">
        <v>5.43</v>
      </c>
      <c r="F17" s="147">
        <v>19.23</v>
      </c>
      <c r="G17" s="160">
        <v>151.43</v>
      </c>
      <c r="H17" s="162" t="s">
        <v>25</v>
      </c>
      <c r="I17" s="157">
        <v>6.3</v>
      </c>
      <c r="J17" s="151">
        <v>5.43</v>
      </c>
      <c r="K17" s="147">
        <v>19.23</v>
      </c>
      <c r="L17" s="160">
        <v>151.43</v>
      </c>
      <c r="M17" s="291"/>
      <c r="N17" s="272"/>
    </row>
    <row r="18" spans="1:14" ht="63" customHeight="1" x14ac:dyDescent="0.5">
      <c r="A18" s="295" t="s">
        <v>61</v>
      </c>
      <c r="B18" s="144" t="s">
        <v>62</v>
      </c>
      <c r="C18" s="162">
        <v>100</v>
      </c>
      <c r="D18" s="157">
        <v>9.94</v>
      </c>
      <c r="E18" s="151">
        <v>7.65</v>
      </c>
      <c r="F18" s="147">
        <v>6.34</v>
      </c>
      <c r="G18" s="160">
        <v>139.43</v>
      </c>
      <c r="H18" s="162">
        <v>100</v>
      </c>
      <c r="I18" s="157">
        <v>9.94</v>
      </c>
      <c r="J18" s="151">
        <v>7.65</v>
      </c>
      <c r="K18" s="151">
        <v>6.34</v>
      </c>
      <c r="L18" s="289">
        <v>139.43</v>
      </c>
      <c r="M18" s="294"/>
      <c r="N18" s="272"/>
    </row>
    <row r="19" spans="1:14" ht="65.25" customHeight="1" x14ac:dyDescent="0.5">
      <c r="A19" s="295" t="s">
        <v>21</v>
      </c>
      <c r="B19" s="174" t="s">
        <v>22</v>
      </c>
      <c r="C19" s="162">
        <v>150</v>
      </c>
      <c r="D19" s="157">
        <v>7.85</v>
      </c>
      <c r="E19" s="151">
        <v>6.3</v>
      </c>
      <c r="F19" s="147">
        <v>40.700000000000003</v>
      </c>
      <c r="G19" s="160">
        <v>250</v>
      </c>
      <c r="H19" s="162">
        <v>180</v>
      </c>
      <c r="I19" s="157">
        <v>9.42</v>
      </c>
      <c r="J19" s="151">
        <v>7.54</v>
      </c>
      <c r="K19" s="147">
        <v>48.87</v>
      </c>
      <c r="L19" s="160">
        <v>300</v>
      </c>
      <c r="M19" s="291"/>
      <c r="N19" s="272"/>
    </row>
    <row r="20" spans="1:14" ht="72.75" customHeight="1" x14ac:dyDescent="0.5">
      <c r="A20" s="295" t="s">
        <v>63</v>
      </c>
      <c r="B20" s="174" t="s">
        <v>64</v>
      </c>
      <c r="C20" s="162">
        <v>200</v>
      </c>
      <c r="D20" s="157">
        <v>0.08</v>
      </c>
      <c r="E20" s="151">
        <v>0</v>
      </c>
      <c r="F20" s="147">
        <v>21.8</v>
      </c>
      <c r="G20" s="160">
        <v>127</v>
      </c>
      <c r="H20" s="162">
        <v>200</v>
      </c>
      <c r="I20" s="157">
        <v>0.08</v>
      </c>
      <c r="J20" s="151">
        <v>0</v>
      </c>
      <c r="K20" s="151">
        <v>21.8</v>
      </c>
      <c r="L20" s="289">
        <v>127</v>
      </c>
      <c r="M20" s="294"/>
      <c r="N20" s="272"/>
    </row>
    <row r="21" spans="1:14" ht="72" customHeight="1" x14ac:dyDescent="0.5">
      <c r="A21" s="295" t="s">
        <v>13</v>
      </c>
      <c r="B21" s="144" t="s">
        <v>23</v>
      </c>
      <c r="C21" s="162">
        <v>60</v>
      </c>
      <c r="D21" s="157">
        <v>4.8</v>
      </c>
      <c r="E21" s="151">
        <v>0.3</v>
      </c>
      <c r="F21" s="147">
        <v>31.8</v>
      </c>
      <c r="G21" s="160">
        <v>150</v>
      </c>
      <c r="H21" s="162">
        <v>60</v>
      </c>
      <c r="I21" s="157">
        <v>4.8</v>
      </c>
      <c r="J21" s="151">
        <v>0.3</v>
      </c>
      <c r="K21" s="147">
        <v>31.8</v>
      </c>
      <c r="L21" s="160">
        <v>150</v>
      </c>
      <c r="M21" s="291"/>
      <c r="N21" s="272"/>
    </row>
    <row r="22" spans="1:14" ht="94.5" customHeight="1" x14ac:dyDescent="0.5">
      <c r="A22" s="297" t="s">
        <v>13</v>
      </c>
      <c r="B22" s="144" t="s">
        <v>20</v>
      </c>
      <c r="C22" s="290">
        <v>25</v>
      </c>
      <c r="D22" s="285">
        <v>1.39</v>
      </c>
      <c r="E22" s="245">
        <v>0.28000000000000003</v>
      </c>
      <c r="F22" s="282">
        <v>12.2</v>
      </c>
      <c r="G22" s="287">
        <v>56.83</v>
      </c>
      <c r="H22" s="162">
        <v>50</v>
      </c>
      <c r="I22" s="157">
        <v>2.78</v>
      </c>
      <c r="J22" s="151">
        <v>0.56000000000000005</v>
      </c>
      <c r="K22" s="147">
        <v>24.4</v>
      </c>
      <c r="L22" s="160">
        <v>113.66</v>
      </c>
      <c r="M22" s="291"/>
      <c r="N22" s="272"/>
    </row>
    <row r="23" spans="1:14" ht="113.25" customHeight="1" x14ac:dyDescent="0.5">
      <c r="A23" s="295"/>
      <c r="B23" s="144" t="s">
        <v>11</v>
      </c>
      <c r="C23" s="162"/>
      <c r="D23" s="159">
        <v>31.02</v>
      </c>
      <c r="E23" s="154">
        <v>20.080000000000002</v>
      </c>
      <c r="F23" s="149">
        <v>134.35</v>
      </c>
      <c r="G23" s="145">
        <v>889.09</v>
      </c>
      <c r="H23" s="162"/>
      <c r="I23" s="159">
        <v>40.050000000000004</v>
      </c>
      <c r="J23" s="154">
        <v>37.11</v>
      </c>
      <c r="K23" s="149">
        <v>159.37</v>
      </c>
      <c r="L23" s="145">
        <v>1133</v>
      </c>
      <c r="M23" s="293"/>
      <c r="N23" s="273"/>
    </row>
    <row r="24" spans="1:14" ht="44.25" customHeight="1" thickBot="1" x14ac:dyDescent="0.55000000000000004">
      <c r="A24" s="299"/>
      <c r="B24" s="279" t="s">
        <v>12</v>
      </c>
      <c r="C24" s="235"/>
      <c r="D24" s="234">
        <v>44.69</v>
      </c>
      <c r="E24" s="286">
        <v>43.400000000000006</v>
      </c>
      <c r="F24" s="280">
        <v>239.61</v>
      </c>
      <c r="G24" s="253">
        <v>1576.8899999999999</v>
      </c>
      <c r="H24" s="235"/>
      <c r="I24" s="249">
        <v>55.88</v>
      </c>
      <c r="J24" s="249">
        <v>66.83</v>
      </c>
      <c r="K24" s="249">
        <v>232.17000000000002</v>
      </c>
      <c r="L24" s="253">
        <v>1752.5</v>
      </c>
      <c r="M24" s="292"/>
      <c r="N24" s="275"/>
    </row>
    <row r="25" spans="1:14" ht="32.25" hidden="1" thickBot="1" x14ac:dyDescent="0.55000000000000004">
      <c r="A25" s="146"/>
      <c r="B25" s="171"/>
      <c r="C25" s="152"/>
      <c r="D25" s="148"/>
      <c r="E25" s="161"/>
      <c r="F25" s="156"/>
      <c r="G25" s="163"/>
      <c r="H25" s="152"/>
      <c r="I25" s="148"/>
      <c r="J25" s="161"/>
      <c r="K25" s="156"/>
      <c r="L25" s="163"/>
      <c r="M25" s="106"/>
      <c r="N25" s="106"/>
    </row>
    <row r="26" spans="1:14" ht="31.5" x14ac:dyDescent="0.45">
      <c r="A26" s="104"/>
      <c r="B26" s="140"/>
      <c r="C26" s="141"/>
      <c r="D26" s="131"/>
      <c r="E26" s="429"/>
      <c r="F26" s="429"/>
      <c r="G26" s="429"/>
      <c r="H26" s="430"/>
      <c r="I26" s="430"/>
      <c r="J26" s="430"/>
      <c r="K26" s="430"/>
      <c r="L26" s="142"/>
    </row>
    <row r="27" spans="1:14" ht="30.75" x14ac:dyDescent="0.45">
      <c r="A27" s="104"/>
      <c r="B27" s="140"/>
      <c r="C27" s="141"/>
      <c r="D27" s="137"/>
      <c r="E27" s="429"/>
      <c r="F27" s="429"/>
      <c r="G27" s="429"/>
      <c r="H27" s="430"/>
      <c r="I27" s="430"/>
      <c r="J27" s="430"/>
      <c r="K27" s="430"/>
      <c r="L27" s="143"/>
    </row>
    <row r="28" spans="1:14" ht="28.5" x14ac:dyDescent="0.45">
      <c r="A28" s="104"/>
      <c r="B28" s="138"/>
      <c r="C28" s="133"/>
      <c r="D28" s="137"/>
      <c r="E28" s="138"/>
      <c r="F28" s="138"/>
      <c r="G28" s="138"/>
      <c r="H28" s="130"/>
      <c r="I28" s="138"/>
      <c r="J28" s="138"/>
      <c r="K28" s="138"/>
      <c r="L28" s="134"/>
    </row>
    <row r="29" spans="1:14" ht="21" x14ac:dyDescent="0.25">
      <c r="A29" s="117" t="s">
        <v>16</v>
      </c>
      <c r="B29" s="117"/>
      <c r="C29" s="129"/>
      <c r="D29" s="173"/>
      <c r="E29" s="173"/>
      <c r="F29" s="173"/>
      <c r="G29" s="173"/>
      <c r="H29" s="173"/>
      <c r="I29" s="173"/>
      <c r="J29" s="173"/>
      <c r="K29" s="173"/>
      <c r="L29" s="105"/>
    </row>
  </sheetData>
  <mergeCells count="9">
    <mergeCell ref="E26:G26"/>
    <mergeCell ref="H26:K26"/>
    <mergeCell ref="E27:G27"/>
    <mergeCell ref="H27:K27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topLeftCell="A7" workbookViewId="0">
      <selection activeCell="B14" sqref="B14"/>
    </sheetView>
  </sheetViews>
  <sheetFormatPr defaultRowHeight="15" x14ac:dyDescent="0.25"/>
  <cols>
    <col min="1" max="1" width="13.140625" customWidth="1"/>
    <col min="2" max="2" width="72.7109375" customWidth="1"/>
    <col min="3" max="3" width="26.28515625" customWidth="1"/>
    <col min="4" max="4" width="13.85546875" customWidth="1"/>
    <col min="5" max="5" width="15.85546875" customWidth="1"/>
    <col min="6" max="6" width="18.42578125" customWidth="1"/>
    <col min="7" max="7" width="20.7109375" customWidth="1"/>
    <col min="8" max="8" width="22.140625" customWidth="1"/>
    <col min="9" max="9" width="15" customWidth="1"/>
    <col min="10" max="10" width="17.5703125" customWidth="1"/>
    <col min="11" max="11" width="16.85546875" customWidth="1"/>
    <col min="12" max="12" width="25.140625" customWidth="1"/>
  </cols>
  <sheetData>
    <row r="1" spans="1:12" ht="110.25" customHeight="1" x14ac:dyDescent="0.25">
      <c r="A1" s="431" t="s">
        <v>24</v>
      </c>
      <c r="B1" s="431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110.25" customHeight="1" x14ac:dyDescent="0.25">
      <c r="A2" s="432" t="s">
        <v>15</v>
      </c>
      <c r="B2" s="432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59.25" customHeight="1" x14ac:dyDescent="0.25">
      <c r="A3" s="432"/>
      <c r="B3" s="432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1.75" customHeight="1" x14ac:dyDescent="0.25">
      <c r="A4" s="437" t="s">
        <v>67</v>
      </c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</row>
    <row r="5" spans="1:12" ht="58.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/>
      <c r="I5" s="116" t="s">
        <v>65</v>
      </c>
      <c r="J5" s="106"/>
      <c r="K5" s="106"/>
      <c r="L5" s="105"/>
    </row>
    <row r="6" spans="1:12" ht="101.25" customHeight="1" x14ac:dyDescent="0.25">
      <c r="A6" s="112" t="s">
        <v>0</v>
      </c>
      <c r="B6" s="112" t="s">
        <v>1</v>
      </c>
      <c r="C6" s="112" t="s">
        <v>2</v>
      </c>
      <c r="D6" s="423" t="s">
        <v>3</v>
      </c>
      <c r="E6" s="424"/>
      <c r="F6" s="424"/>
      <c r="G6" s="135" t="s">
        <v>4</v>
      </c>
      <c r="H6" s="112" t="s">
        <v>2</v>
      </c>
      <c r="I6" s="424" t="s">
        <v>3</v>
      </c>
      <c r="J6" s="424"/>
      <c r="K6" s="424"/>
      <c r="L6" s="135" t="s">
        <v>4</v>
      </c>
    </row>
    <row r="7" spans="1:12" ht="19.5" thickBot="1" x14ac:dyDescent="0.3">
      <c r="A7" s="113"/>
      <c r="B7" s="113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89.25" customHeight="1" x14ac:dyDescent="0.8">
      <c r="A8" s="120"/>
      <c r="B8" s="305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14" customHeight="1" x14ac:dyDescent="0.55000000000000004">
      <c r="A9" s="185" t="s">
        <v>68</v>
      </c>
      <c r="B9" s="166" t="s">
        <v>69</v>
      </c>
      <c r="C9" s="219">
        <v>160</v>
      </c>
      <c r="D9" s="207">
        <v>9.3000000000000007</v>
      </c>
      <c r="E9" s="190">
        <v>9.4</v>
      </c>
      <c r="F9" s="191">
        <v>47.06</v>
      </c>
      <c r="G9" s="203">
        <v>297.5</v>
      </c>
      <c r="H9" s="219">
        <v>200</v>
      </c>
      <c r="I9" s="207">
        <v>12.2</v>
      </c>
      <c r="J9" s="190">
        <v>12.4</v>
      </c>
      <c r="K9" s="191">
        <v>61.5</v>
      </c>
      <c r="L9" s="203">
        <v>407</v>
      </c>
    </row>
    <row r="10" spans="1:12" ht="84" customHeight="1" x14ac:dyDescent="0.55000000000000004">
      <c r="A10" s="185" t="s">
        <v>70</v>
      </c>
      <c r="B10" s="166" t="s">
        <v>71</v>
      </c>
      <c r="C10" s="193">
        <v>200</v>
      </c>
      <c r="D10" s="190">
        <v>3.6</v>
      </c>
      <c r="E10" s="190">
        <v>2.67</v>
      </c>
      <c r="F10" s="191">
        <v>29.2</v>
      </c>
      <c r="G10" s="203">
        <v>155</v>
      </c>
      <c r="H10" s="219">
        <v>200</v>
      </c>
      <c r="I10" s="207">
        <v>3.6</v>
      </c>
      <c r="J10" s="190">
        <v>2.67</v>
      </c>
      <c r="K10" s="191">
        <v>29.2</v>
      </c>
      <c r="L10" s="203">
        <v>155</v>
      </c>
    </row>
    <row r="11" spans="1:12" ht="84" customHeight="1" x14ac:dyDescent="0.55000000000000004">
      <c r="A11" s="184" t="s">
        <v>31</v>
      </c>
      <c r="B11" s="177" t="s">
        <v>32</v>
      </c>
      <c r="C11" s="204">
        <v>20</v>
      </c>
      <c r="D11" s="205">
        <v>6.18</v>
      </c>
      <c r="E11" s="218">
        <v>7.8</v>
      </c>
      <c r="F11" s="202">
        <v>0</v>
      </c>
      <c r="G11" s="206">
        <v>69</v>
      </c>
      <c r="H11" s="204">
        <v>20</v>
      </c>
      <c r="I11" s="205">
        <v>6.18</v>
      </c>
      <c r="J11" s="218">
        <v>7.8</v>
      </c>
      <c r="K11" s="202">
        <v>0</v>
      </c>
      <c r="L11" s="206">
        <v>69</v>
      </c>
    </row>
    <row r="12" spans="1:12" ht="69.75" customHeight="1" x14ac:dyDescent="0.55000000000000004">
      <c r="A12" s="184" t="s">
        <v>13</v>
      </c>
      <c r="B12" s="177" t="s">
        <v>26</v>
      </c>
      <c r="C12" s="219">
        <v>40</v>
      </c>
      <c r="D12" s="207">
        <v>3.2</v>
      </c>
      <c r="E12" s="190">
        <v>0.2</v>
      </c>
      <c r="F12" s="191">
        <v>21.2</v>
      </c>
      <c r="G12" s="203">
        <v>100</v>
      </c>
      <c r="H12" s="219">
        <v>40</v>
      </c>
      <c r="I12" s="207">
        <v>3.2</v>
      </c>
      <c r="J12" s="190">
        <v>0.2</v>
      </c>
      <c r="K12" s="191">
        <v>21.2</v>
      </c>
      <c r="L12" s="203">
        <v>100</v>
      </c>
    </row>
    <row r="13" spans="1:12" ht="77.25" customHeight="1" x14ac:dyDescent="0.55000000000000004">
      <c r="A13" s="185" t="s">
        <v>33</v>
      </c>
      <c r="B13" s="166" t="s">
        <v>125</v>
      </c>
      <c r="C13" s="219">
        <v>100</v>
      </c>
      <c r="D13" s="207">
        <v>0.8</v>
      </c>
      <c r="E13" s="190">
        <v>0.2</v>
      </c>
      <c r="F13" s="191">
        <v>7.5</v>
      </c>
      <c r="G13" s="203">
        <v>38</v>
      </c>
      <c r="H13" s="219">
        <v>100</v>
      </c>
      <c r="I13" s="207">
        <v>0.8</v>
      </c>
      <c r="J13" s="190">
        <v>0.2</v>
      </c>
      <c r="K13" s="190">
        <v>7.5</v>
      </c>
      <c r="L13" s="221">
        <v>38</v>
      </c>
    </row>
    <row r="14" spans="1:12" ht="74.25" customHeight="1" x14ac:dyDescent="0.55000000000000004">
      <c r="A14" s="185"/>
      <c r="B14" s="166" t="s">
        <v>9</v>
      </c>
      <c r="C14" s="219"/>
      <c r="D14" s="214">
        <v>23.08</v>
      </c>
      <c r="E14" s="198">
        <v>20.27</v>
      </c>
      <c r="F14" s="210">
        <v>104.96000000000001</v>
      </c>
      <c r="G14" s="201">
        <v>659.5</v>
      </c>
      <c r="H14" s="219"/>
      <c r="I14" s="214">
        <v>25.979999999999997</v>
      </c>
      <c r="J14" s="198">
        <v>23.27</v>
      </c>
      <c r="K14" s="210">
        <v>119.4</v>
      </c>
      <c r="L14" s="201">
        <v>769</v>
      </c>
    </row>
    <row r="15" spans="1:12" ht="84" customHeight="1" x14ac:dyDescent="0.9">
      <c r="A15" s="185"/>
      <c r="B15" s="232" t="s">
        <v>10</v>
      </c>
      <c r="C15" s="215"/>
      <c r="D15" s="252"/>
      <c r="E15" s="277"/>
      <c r="F15" s="281"/>
      <c r="G15" s="208"/>
      <c r="H15" s="219"/>
      <c r="I15" s="207"/>
      <c r="J15" s="190"/>
      <c r="K15" s="191"/>
      <c r="L15" s="203"/>
    </row>
    <row r="16" spans="1:12" ht="105" customHeight="1" x14ac:dyDescent="0.55000000000000004">
      <c r="A16" s="186" t="s">
        <v>36</v>
      </c>
      <c r="B16" s="166" t="s">
        <v>37</v>
      </c>
      <c r="C16" s="219">
        <v>60</v>
      </c>
      <c r="D16" s="207">
        <v>0.66</v>
      </c>
      <c r="E16" s="190">
        <v>0.12</v>
      </c>
      <c r="F16" s="191">
        <v>2.2799999999999998</v>
      </c>
      <c r="G16" s="203">
        <v>14.4</v>
      </c>
      <c r="H16" s="219">
        <v>100</v>
      </c>
      <c r="I16" s="207">
        <v>1.1000000000000001</v>
      </c>
      <c r="J16" s="190">
        <v>0.2</v>
      </c>
      <c r="K16" s="191">
        <v>3.8</v>
      </c>
      <c r="L16" s="203">
        <v>24</v>
      </c>
    </row>
    <row r="17" spans="1:12" ht="123" customHeight="1" x14ac:dyDescent="0.55000000000000004">
      <c r="A17" s="185" t="s">
        <v>72</v>
      </c>
      <c r="B17" s="166" t="s">
        <v>73</v>
      </c>
      <c r="C17" s="219" t="s">
        <v>40</v>
      </c>
      <c r="D17" s="207">
        <v>3.99</v>
      </c>
      <c r="E17" s="190">
        <v>6.75</v>
      </c>
      <c r="F17" s="191">
        <v>15.58</v>
      </c>
      <c r="G17" s="203">
        <v>129</v>
      </c>
      <c r="H17" s="219" t="s">
        <v>40</v>
      </c>
      <c r="I17" s="207">
        <v>3.99</v>
      </c>
      <c r="J17" s="190">
        <v>6.75</v>
      </c>
      <c r="K17" s="191">
        <v>15.58</v>
      </c>
      <c r="L17" s="203">
        <v>129</v>
      </c>
    </row>
    <row r="18" spans="1:12" ht="81" customHeight="1" x14ac:dyDescent="0.55000000000000004">
      <c r="A18" s="185" t="s">
        <v>74</v>
      </c>
      <c r="B18" s="177" t="s">
        <v>75</v>
      </c>
      <c r="C18" s="219">
        <v>90</v>
      </c>
      <c r="D18" s="207">
        <v>17.329999999999998</v>
      </c>
      <c r="E18" s="190">
        <v>18.95</v>
      </c>
      <c r="F18" s="191">
        <v>12.7</v>
      </c>
      <c r="G18" s="203">
        <v>291</v>
      </c>
      <c r="H18" s="242">
        <v>100</v>
      </c>
      <c r="I18" s="207">
        <v>18.93</v>
      </c>
      <c r="J18" s="190">
        <v>21.06</v>
      </c>
      <c r="K18" s="191">
        <v>14.1</v>
      </c>
      <c r="L18" s="203">
        <v>322</v>
      </c>
    </row>
    <row r="19" spans="1:12" ht="84.75" customHeight="1" x14ac:dyDescent="0.55000000000000004">
      <c r="A19" s="185" t="s">
        <v>76</v>
      </c>
      <c r="B19" s="166" t="s">
        <v>77</v>
      </c>
      <c r="C19" s="219" t="s">
        <v>78</v>
      </c>
      <c r="D19" s="207">
        <v>3.12</v>
      </c>
      <c r="E19" s="190">
        <v>13.3</v>
      </c>
      <c r="F19" s="191">
        <v>19.63</v>
      </c>
      <c r="G19" s="203">
        <v>210</v>
      </c>
      <c r="H19" s="219" t="s">
        <v>79</v>
      </c>
      <c r="I19" s="207">
        <v>3.74</v>
      </c>
      <c r="J19" s="190">
        <v>18.600000000000001</v>
      </c>
      <c r="K19" s="191">
        <v>23.46</v>
      </c>
      <c r="L19" s="203">
        <v>276</v>
      </c>
    </row>
    <row r="20" spans="1:12" ht="90" customHeight="1" x14ac:dyDescent="0.55000000000000004">
      <c r="A20" s="302" t="s">
        <v>43</v>
      </c>
      <c r="B20" s="177" t="s">
        <v>44</v>
      </c>
      <c r="C20" s="219">
        <v>50</v>
      </c>
      <c r="D20" s="207">
        <v>1.1000000000000001</v>
      </c>
      <c r="E20" s="190">
        <v>5.2</v>
      </c>
      <c r="F20" s="191">
        <v>0.89</v>
      </c>
      <c r="G20" s="203">
        <v>55</v>
      </c>
      <c r="H20" s="219">
        <v>50</v>
      </c>
      <c r="I20" s="207">
        <v>1.1000000000000001</v>
      </c>
      <c r="J20" s="190">
        <v>5.2</v>
      </c>
      <c r="K20" s="191">
        <v>0.89</v>
      </c>
      <c r="L20" s="203">
        <v>55</v>
      </c>
    </row>
    <row r="21" spans="1:12" ht="90.75" customHeight="1" x14ac:dyDescent="0.55000000000000004">
      <c r="A21" s="243" t="s">
        <v>47</v>
      </c>
      <c r="B21" s="177" t="s">
        <v>48</v>
      </c>
      <c r="C21" s="219">
        <v>200</v>
      </c>
      <c r="D21" s="207">
        <v>1.3</v>
      </c>
      <c r="E21" s="190">
        <v>0</v>
      </c>
      <c r="F21" s="191">
        <v>26.8</v>
      </c>
      <c r="G21" s="203">
        <v>95</v>
      </c>
      <c r="H21" s="219">
        <v>200</v>
      </c>
      <c r="I21" s="207">
        <v>1.3</v>
      </c>
      <c r="J21" s="190">
        <v>0</v>
      </c>
      <c r="K21" s="191">
        <v>26.8</v>
      </c>
      <c r="L21" s="203">
        <v>95</v>
      </c>
    </row>
    <row r="22" spans="1:12" ht="81" customHeight="1" x14ac:dyDescent="0.55000000000000004">
      <c r="A22" s="185" t="s">
        <v>13</v>
      </c>
      <c r="B22" s="177" t="s">
        <v>23</v>
      </c>
      <c r="C22" s="219">
        <v>60</v>
      </c>
      <c r="D22" s="207">
        <v>4.8</v>
      </c>
      <c r="E22" s="190">
        <v>0.3</v>
      </c>
      <c r="F22" s="191">
        <v>31.8</v>
      </c>
      <c r="G22" s="203">
        <v>150</v>
      </c>
      <c r="H22" s="219">
        <v>60</v>
      </c>
      <c r="I22" s="207">
        <v>4.8</v>
      </c>
      <c r="J22" s="190">
        <v>0.3</v>
      </c>
      <c r="K22" s="191">
        <v>31.8</v>
      </c>
      <c r="L22" s="203">
        <v>150</v>
      </c>
    </row>
    <row r="23" spans="1:12" ht="66.75" customHeight="1" x14ac:dyDescent="0.55000000000000004">
      <c r="A23" s="184" t="s">
        <v>13</v>
      </c>
      <c r="B23" s="177" t="s">
        <v>20</v>
      </c>
      <c r="C23" s="283">
        <v>25</v>
      </c>
      <c r="D23" s="244">
        <v>1.39</v>
      </c>
      <c r="E23" s="250">
        <v>0.28000000000000003</v>
      </c>
      <c r="F23" s="251">
        <v>12.2</v>
      </c>
      <c r="G23" s="284">
        <v>56.83</v>
      </c>
      <c r="H23" s="219">
        <v>50</v>
      </c>
      <c r="I23" s="207">
        <v>2.78</v>
      </c>
      <c r="J23" s="190">
        <v>0.56000000000000005</v>
      </c>
      <c r="K23" s="191">
        <v>24.4</v>
      </c>
      <c r="L23" s="203">
        <v>113.66</v>
      </c>
    </row>
    <row r="24" spans="1:12" ht="81.75" customHeight="1" x14ac:dyDescent="0.55000000000000004">
      <c r="A24" s="185"/>
      <c r="B24" s="166" t="s">
        <v>11</v>
      </c>
      <c r="C24" s="219"/>
      <c r="D24" s="214">
        <v>33.69</v>
      </c>
      <c r="E24" s="198">
        <v>44.900000000000006</v>
      </c>
      <c r="F24" s="210">
        <v>121.88</v>
      </c>
      <c r="G24" s="201">
        <v>1001.23</v>
      </c>
      <c r="H24" s="219"/>
      <c r="I24" s="214">
        <v>37.74</v>
      </c>
      <c r="J24" s="198">
        <v>52.67</v>
      </c>
      <c r="K24" s="210">
        <v>140.82999999999998</v>
      </c>
      <c r="L24" s="201">
        <v>1164.6600000000001</v>
      </c>
    </row>
    <row r="25" spans="1:12" ht="36" x14ac:dyDescent="0.55000000000000004">
      <c r="A25" s="185"/>
      <c r="B25" s="166"/>
      <c r="C25" s="219"/>
      <c r="D25" s="214"/>
      <c r="E25" s="198"/>
      <c r="F25" s="210"/>
      <c r="G25" s="201"/>
      <c r="H25" s="219"/>
      <c r="I25" s="214"/>
      <c r="J25" s="198"/>
      <c r="K25" s="210"/>
      <c r="L25" s="201"/>
    </row>
    <row r="26" spans="1:12" ht="36.75" thickBot="1" x14ac:dyDescent="0.6">
      <c r="A26" s="301"/>
      <c r="B26" s="211" t="s">
        <v>12</v>
      </c>
      <c r="C26" s="195"/>
      <c r="D26" s="199">
        <v>56.769999999999996</v>
      </c>
      <c r="E26" s="192">
        <v>65.17</v>
      </c>
      <c r="F26" s="217">
        <v>226.84</v>
      </c>
      <c r="G26" s="187">
        <v>1660.73</v>
      </c>
      <c r="H26" s="195"/>
      <c r="I26" s="199">
        <v>63.72</v>
      </c>
      <c r="J26" s="192">
        <v>75.94</v>
      </c>
      <c r="K26" s="217">
        <v>260.23</v>
      </c>
      <c r="L26" s="187">
        <v>1933.66</v>
      </c>
    </row>
    <row r="27" spans="1:12" ht="30.75" x14ac:dyDescent="0.45">
      <c r="A27" s="104"/>
      <c r="B27" s="140"/>
      <c r="C27" s="141"/>
      <c r="D27" s="137"/>
      <c r="E27" s="429"/>
      <c r="F27" s="429"/>
      <c r="G27" s="429"/>
      <c r="H27" s="430"/>
      <c r="I27" s="430"/>
      <c r="J27" s="430"/>
      <c r="K27" s="430"/>
      <c r="L27" s="143"/>
    </row>
    <row r="28" spans="1:12" ht="28.5" x14ac:dyDescent="0.45">
      <c r="A28" s="104"/>
      <c r="B28" s="138"/>
      <c r="C28" s="133"/>
      <c r="D28" s="137"/>
      <c r="E28" s="138"/>
      <c r="F28" s="138"/>
      <c r="G28" s="138"/>
      <c r="H28" s="130"/>
      <c r="I28" s="138"/>
      <c r="J28" s="138"/>
      <c r="K28" s="138"/>
      <c r="L28" s="134"/>
    </row>
    <row r="29" spans="1:12" ht="21" x14ac:dyDescent="0.25">
      <c r="A29" s="117" t="s">
        <v>16</v>
      </c>
      <c r="B29" s="117"/>
      <c r="C29" s="129"/>
      <c r="D29" s="175"/>
      <c r="E29" s="175"/>
      <c r="F29" s="175"/>
      <c r="G29" s="175"/>
      <c r="H29" s="175"/>
      <c r="I29" s="175"/>
      <c r="J29" s="175"/>
      <c r="K29" s="175"/>
      <c r="L29" s="105"/>
    </row>
  </sheetData>
  <mergeCells count="7">
    <mergeCell ref="E27:G27"/>
    <mergeCell ref="H27:K27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2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opLeftCell="A19" workbookViewId="0">
      <selection sqref="A1:L29"/>
    </sheetView>
  </sheetViews>
  <sheetFormatPr defaultRowHeight="15" x14ac:dyDescent="0.25"/>
  <cols>
    <col min="1" max="1" width="14.85546875" customWidth="1"/>
    <col min="2" max="2" width="73" customWidth="1"/>
    <col min="3" max="3" width="17.140625" customWidth="1"/>
    <col min="4" max="4" width="16.7109375" customWidth="1"/>
    <col min="5" max="5" width="16.85546875" customWidth="1"/>
    <col min="6" max="6" width="17.5703125" customWidth="1"/>
    <col min="7" max="7" width="21" customWidth="1"/>
    <col min="8" max="8" width="18.85546875" customWidth="1"/>
    <col min="9" max="9" width="15.85546875" customWidth="1"/>
    <col min="10" max="10" width="14.42578125" customWidth="1"/>
    <col min="11" max="11" width="18.42578125" customWidth="1"/>
    <col min="12" max="12" width="21.5703125" customWidth="1"/>
  </cols>
  <sheetData>
    <row r="1" spans="1:12" ht="66.75" customHeight="1" x14ac:dyDescent="0.25">
      <c r="A1" s="431" t="s">
        <v>24</v>
      </c>
      <c r="B1" s="431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x14ac:dyDescent="0.25">
      <c r="A2" s="432" t="s">
        <v>15</v>
      </c>
      <c r="B2" s="432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77.25" customHeight="1" x14ac:dyDescent="0.25">
      <c r="A3" s="432"/>
      <c r="B3" s="432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92.25" x14ac:dyDescent="0.25">
      <c r="A4" s="437" t="s">
        <v>92</v>
      </c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</row>
    <row r="5" spans="1:12" ht="35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66</v>
      </c>
      <c r="I5" s="106"/>
      <c r="J5" s="106"/>
      <c r="K5" s="106"/>
      <c r="L5" s="105"/>
    </row>
    <row r="6" spans="1:12" ht="98.25" customHeight="1" x14ac:dyDescent="0.25">
      <c r="A6" s="112" t="s">
        <v>0</v>
      </c>
      <c r="B6" s="114" t="s">
        <v>1</v>
      </c>
      <c r="C6" s="112" t="s">
        <v>2</v>
      </c>
      <c r="D6" s="423" t="s">
        <v>3</v>
      </c>
      <c r="E6" s="424"/>
      <c r="F6" s="424"/>
      <c r="G6" s="135" t="s">
        <v>4</v>
      </c>
      <c r="H6" s="112" t="s">
        <v>2</v>
      </c>
      <c r="I6" s="424" t="s">
        <v>3</v>
      </c>
      <c r="J6" s="424"/>
      <c r="K6" s="424"/>
      <c r="L6" s="135" t="s">
        <v>4</v>
      </c>
    </row>
    <row r="7" spans="1:12" ht="49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73.5" customHeight="1" x14ac:dyDescent="0.8">
      <c r="A8" s="120"/>
      <c r="B8" s="255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93.75" customHeight="1" x14ac:dyDescent="0.55000000000000004">
      <c r="A9" s="347" t="s">
        <v>80</v>
      </c>
      <c r="B9" s="179" t="s">
        <v>81</v>
      </c>
      <c r="C9" s="219">
        <v>150</v>
      </c>
      <c r="D9" s="207">
        <v>12.8</v>
      </c>
      <c r="E9" s="190">
        <v>13.1</v>
      </c>
      <c r="F9" s="191">
        <v>76.3</v>
      </c>
      <c r="G9" s="203">
        <v>474</v>
      </c>
      <c r="H9" s="219">
        <v>200</v>
      </c>
      <c r="I9" s="207">
        <v>14.7</v>
      </c>
      <c r="J9" s="190">
        <v>15.1</v>
      </c>
      <c r="K9" s="191">
        <v>89.8</v>
      </c>
      <c r="L9" s="203">
        <v>557</v>
      </c>
    </row>
    <row r="10" spans="1:12" ht="100.5" customHeight="1" x14ac:dyDescent="0.55000000000000004">
      <c r="A10" s="349" t="s">
        <v>29</v>
      </c>
      <c r="B10" s="180" t="s">
        <v>30</v>
      </c>
      <c r="C10" s="219">
        <v>200</v>
      </c>
      <c r="D10" s="207">
        <v>7.0000000000000007E-2</v>
      </c>
      <c r="E10" s="190">
        <v>0.02</v>
      </c>
      <c r="F10" s="191">
        <v>15</v>
      </c>
      <c r="G10" s="203">
        <v>60</v>
      </c>
      <c r="H10" s="219">
        <v>200</v>
      </c>
      <c r="I10" s="207">
        <v>7.0000000000000007E-2</v>
      </c>
      <c r="J10" s="190">
        <v>0.02</v>
      </c>
      <c r="K10" s="191">
        <v>15</v>
      </c>
      <c r="L10" s="203">
        <v>60</v>
      </c>
    </row>
    <row r="11" spans="1:12" ht="102" customHeight="1" x14ac:dyDescent="0.55000000000000004">
      <c r="A11" s="347" t="s">
        <v>33</v>
      </c>
      <c r="B11" s="166" t="s">
        <v>34</v>
      </c>
      <c r="C11" s="219">
        <v>120</v>
      </c>
      <c r="D11" s="207">
        <v>0.48</v>
      </c>
      <c r="E11" s="190">
        <v>0.48</v>
      </c>
      <c r="F11" s="191">
        <v>14.16</v>
      </c>
      <c r="G11" s="203">
        <v>56.4</v>
      </c>
      <c r="H11" s="219">
        <v>120</v>
      </c>
      <c r="I11" s="207">
        <v>0.48</v>
      </c>
      <c r="J11" s="190">
        <v>0.48</v>
      </c>
      <c r="K11" s="191">
        <v>14.16</v>
      </c>
      <c r="L11" s="203">
        <v>56.4</v>
      </c>
    </row>
    <row r="12" spans="1:12" ht="93" customHeight="1" x14ac:dyDescent="0.55000000000000004">
      <c r="A12" s="349" t="s">
        <v>13</v>
      </c>
      <c r="B12" s="177" t="s">
        <v>26</v>
      </c>
      <c r="C12" s="219">
        <v>40</v>
      </c>
      <c r="D12" s="207">
        <v>3.2</v>
      </c>
      <c r="E12" s="190">
        <v>0.2</v>
      </c>
      <c r="F12" s="191">
        <v>21.2</v>
      </c>
      <c r="G12" s="203">
        <v>100</v>
      </c>
      <c r="H12" s="219">
        <v>40</v>
      </c>
      <c r="I12" s="207">
        <v>3.2</v>
      </c>
      <c r="J12" s="190">
        <v>0.2</v>
      </c>
      <c r="K12" s="191">
        <v>21.2</v>
      </c>
      <c r="L12" s="203">
        <v>100</v>
      </c>
    </row>
    <row r="13" spans="1:12" ht="76.5" customHeight="1" x14ac:dyDescent="0.55000000000000004">
      <c r="A13" s="347"/>
      <c r="B13" s="179" t="s">
        <v>9</v>
      </c>
      <c r="C13" s="219"/>
      <c r="D13" s="214">
        <v>16.55</v>
      </c>
      <c r="E13" s="198">
        <v>13.799999999999999</v>
      </c>
      <c r="F13" s="210">
        <v>126.66</v>
      </c>
      <c r="G13" s="201">
        <v>690.4</v>
      </c>
      <c r="H13" s="219"/>
      <c r="I13" s="214">
        <v>18.45</v>
      </c>
      <c r="J13" s="198">
        <v>15.799999999999999</v>
      </c>
      <c r="K13" s="210">
        <v>140.16</v>
      </c>
      <c r="L13" s="201">
        <v>773.4</v>
      </c>
    </row>
    <row r="14" spans="1:12" ht="102.75" customHeight="1" x14ac:dyDescent="0.9">
      <c r="A14" s="327"/>
      <c r="B14" s="254" t="s">
        <v>10</v>
      </c>
      <c r="C14" s="219"/>
      <c r="D14" s="214"/>
      <c r="E14" s="198"/>
      <c r="F14" s="210"/>
      <c r="G14" s="201"/>
      <c r="H14" s="219"/>
      <c r="I14" s="214"/>
      <c r="J14" s="198"/>
      <c r="K14" s="210"/>
      <c r="L14" s="203"/>
    </row>
    <row r="15" spans="1:12" ht="101.25" customHeight="1" x14ac:dyDescent="0.55000000000000004">
      <c r="A15" s="343" t="s">
        <v>36</v>
      </c>
      <c r="B15" s="166" t="s">
        <v>37</v>
      </c>
      <c r="C15" s="219">
        <v>60</v>
      </c>
      <c r="D15" s="207">
        <v>0.66</v>
      </c>
      <c r="E15" s="190">
        <v>0.12</v>
      </c>
      <c r="F15" s="191">
        <v>2.2799999999999998</v>
      </c>
      <c r="G15" s="203">
        <v>14.4</v>
      </c>
      <c r="H15" s="219">
        <v>100</v>
      </c>
      <c r="I15" s="207">
        <v>1.1000000000000001</v>
      </c>
      <c r="J15" s="190">
        <v>0.2</v>
      </c>
      <c r="K15" s="191">
        <v>3.8</v>
      </c>
      <c r="L15" s="203">
        <v>24</v>
      </c>
    </row>
    <row r="16" spans="1:12" ht="126.75" customHeight="1" x14ac:dyDescent="0.55000000000000004">
      <c r="A16" s="347" t="s">
        <v>82</v>
      </c>
      <c r="B16" s="179" t="s">
        <v>83</v>
      </c>
      <c r="C16" s="219" t="s">
        <v>25</v>
      </c>
      <c r="D16" s="207">
        <v>5.81</v>
      </c>
      <c r="E16" s="190">
        <v>3</v>
      </c>
      <c r="F16" s="191">
        <v>20.45</v>
      </c>
      <c r="G16" s="203">
        <v>135</v>
      </c>
      <c r="H16" s="219" t="s">
        <v>25</v>
      </c>
      <c r="I16" s="207">
        <v>5.81</v>
      </c>
      <c r="J16" s="190">
        <v>3</v>
      </c>
      <c r="K16" s="191">
        <v>20.45</v>
      </c>
      <c r="L16" s="203">
        <v>135</v>
      </c>
    </row>
    <row r="17" spans="1:12" ht="92.25" customHeight="1" x14ac:dyDescent="0.55000000000000004">
      <c r="A17" s="347" t="s">
        <v>84</v>
      </c>
      <c r="B17" s="180" t="s">
        <v>85</v>
      </c>
      <c r="C17" s="219">
        <v>200</v>
      </c>
      <c r="D17" s="207">
        <v>19.46</v>
      </c>
      <c r="E17" s="190">
        <v>27.53</v>
      </c>
      <c r="F17" s="191">
        <v>31.87</v>
      </c>
      <c r="G17" s="203">
        <v>454</v>
      </c>
      <c r="H17" s="219">
        <v>250</v>
      </c>
      <c r="I17" s="207">
        <v>23.32</v>
      </c>
      <c r="J17" s="190">
        <v>32.229999999999997</v>
      </c>
      <c r="K17" s="191">
        <v>39.08</v>
      </c>
      <c r="L17" s="203">
        <v>542</v>
      </c>
    </row>
    <row r="18" spans="1:12" ht="120" customHeight="1" x14ac:dyDescent="0.45">
      <c r="A18" s="348" t="s">
        <v>86</v>
      </c>
      <c r="B18" s="182" t="s">
        <v>87</v>
      </c>
      <c r="C18" s="204">
        <v>200</v>
      </c>
      <c r="D18" s="205">
        <v>0.1</v>
      </c>
      <c r="E18" s="218">
        <v>0.02</v>
      </c>
      <c r="F18" s="202">
        <v>17.260000000000002</v>
      </c>
      <c r="G18" s="206">
        <v>104</v>
      </c>
      <c r="H18" s="204">
        <v>200</v>
      </c>
      <c r="I18" s="205">
        <v>0.1</v>
      </c>
      <c r="J18" s="218">
        <v>0.02</v>
      </c>
      <c r="K18" s="202">
        <v>17.260000000000002</v>
      </c>
      <c r="L18" s="206">
        <v>104</v>
      </c>
    </row>
    <row r="19" spans="1:12" ht="111" customHeight="1" x14ac:dyDescent="0.55000000000000004">
      <c r="A19" s="347" t="s">
        <v>13</v>
      </c>
      <c r="B19" s="177" t="s">
        <v>23</v>
      </c>
      <c r="C19" s="219">
        <v>60</v>
      </c>
      <c r="D19" s="207">
        <v>4.8</v>
      </c>
      <c r="E19" s="190">
        <v>0.3</v>
      </c>
      <c r="F19" s="191">
        <v>31.8</v>
      </c>
      <c r="G19" s="203">
        <v>150</v>
      </c>
      <c r="H19" s="219">
        <v>60</v>
      </c>
      <c r="I19" s="207">
        <v>4.8</v>
      </c>
      <c r="J19" s="190">
        <v>0.3</v>
      </c>
      <c r="K19" s="191">
        <v>31.8</v>
      </c>
      <c r="L19" s="203">
        <v>150</v>
      </c>
    </row>
    <row r="20" spans="1:12" ht="102.75" customHeight="1" x14ac:dyDescent="0.55000000000000004">
      <c r="A20" s="349" t="s">
        <v>13</v>
      </c>
      <c r="B20" s="177" t="s">
        <v>20</v>
      </c>
      <c r="C20" s="283">
        <v>25</v>
      </c>
      <c r="D20" s="244">
        <v>1.39</v>
      </c>
      <c r="E20" s="250">
        <v>0.28000000000000003</v>
      </c>
      <c r="F20" s="251">
        <v>12.2</v>
      </c>
      <c r="G20" s="284">
        <v>56.83</v>
      </c>
      <c r="H20" s="219">
        <v>50</v>
      </c>
      <c r="I20" s="207">
        <v>2.78</v>
      </c>
      <c r="J20" s="190">
        <v>0.56000000000000005</v>
      </c>
      <c r="K20" s="191">
        <v>24.4</v>
      </c>
      <c r="L20" s="203">
        <v>113.66</v>
      </c>
    </row>
    <row r="21" spans="1:12" ht="54" customHeight="1" x14ac:dyDescent="0.55000000000000004">
      <c r="A21" s="347"/>
      <c r="B21" s="179" t="s">
        <v>11</v>
      </c>
      <c r="C21" s="219"/>
      <c r="D21" s="214">
        <v>32.22</v>
      </c>
      <c r="E21" s="198">
        <v>31.250000000000004</v>
      </c>
      <c r="F21" s="210">
        <v>115.86</v>
      </c>
      <c r="G21" s="201">
        <v>914.23</v>
      </c>
      <c r="H21" s="219" t="s">
        <v>35</v>
      </c>
      <c r="I21" s="214">
        <v>35.659999999999997</v>
      </c>
      <c r="J21" s="198">
        <v>36.659999999999997</v>
      </c>
      <c r="K21" s="210">
        <v>147.26999999999998</v>
      </c>
      <c r="L21" s="201">
        <v>1068.6600000000001</v>
      </c>
    </row>
    <row r="22" spans="1:12" ht="43.5" customHeight="1" x14ac:dyDescent="0.55000000000000004">
      <c r="A22" s="347"/>
      <c r="B22" s="181"/>
      <c r="C22" s="219" t="s">
        <v>88</v>
      </c>
      <c r="D22" s="207" t="s">
        <v>89</v>
      </c>
      <c r="E22" s="190"/>
      <c r="F22" s="191"/>
      <c r="G22" s="203"/>
      <c r="H22" s="219"/>
      <c r="I22" s="207"/>
      <c r="J22" s="190"/>
      <c r="K22" s="191"/>
      <c r="L22" s="203"/>
    </row>
    <row r="23" spans="1:12" ht="67.5" customHeight="1" thickBot="1" x14ac:dyDescent="0.6">
      <c r="A23" s="351"/>
      <c r="B23" s="183" t="s">
        <v>12</v>
      </c>
      <c r="C23" s="195"/>
      <c r="D23" s="199">
        <v>48.769999999999996</v>
      </c>
      <c r="E23" s="192">
        <v>45.050000000000004</v>
      </c>
      <c r="F23" s="217">
        <v>242.51999999999998</v>
      </c>
      <c r="G23" s="187">
        <v>1604.63</v>
      </c>
      <c r="H23" s="241"/>
      <c r="I23" s="239">
        <v>54.11</v>
      </c>
      <c r="J23" s="239">
        <v>52.459999999999994</v>
      </c>
      <c r="K23" s="239">
        <v>287.42999999999995</v>
      </c>
      <c r="L23" s="200">
        <v>1842.06</v>
      </c>
    </row>
    <row r="24" spans="1:12" ht="31.5" x14ac:dyDescent="0.45">
      <c r="A24" s="104"/>
      <c r="B24" s="140"/>
      <c r="C24" s="141"/>
      <c r="D24" s="131"/>
      <c r="E24" s="452"/>
      <c r="F24" s="452"/>
      <c r="G24" s="452"/>
      <c r="H24" s="453"/>
      <c r="I24" s="453"/>
      <c r="J24" s="453"/>
      <c r="K24" s="453"/>
      <c r="L24" s="142"/>
    </row>
    <row r="25" spans="1:12" ht="30.75" x14ac:dyDescent="0.45">
      <c r="A25" s="104"/>
      <c r="B25" s="140"/>
      <c r="C25" s="141"/>
      <c r="D25" s="137"/>
      <c r="E25" s="429"/>
      <c r="F25" s="429"/>
      <c r="G25" s="429"/>
      <c r="H25" s="430"/>
      <c r="I25" s="430"/>
      <c r="J25" s="430"/>
      <c r="K25" s="430"/>
      <c r="L25" s="143"/>
    </row>
    <row r="26" spans="1:12" ht="28.5" x14ac:dyDescent="0.45">
      <c r="A26" s="104"/>
      <c r="B26" s="312"/>
      <c r="C26" s="133"/>
      <c r="D26" s="137"/>
      <c r="E26" s="312"/>
      <c r="F26" s="312"/>
      <c r="G26" s="312"/>
      <c r="H26" s="130"/>
      <c r="I26" s="312"/>
      <c r="J26" s="312"/>
      <c r="K26" s="312"/>
      <c r="L26" s="134"/>
    </row>
    <row r="27" spans="1:12" ht="21" x14ac:dyDescent="0.25">
      <c r="A27" s="117" t="s">
        <v>16</v>
      </c>
      <c r="B27" s="117"/>
      <c r="C27" s="129"/>
      <c r="D27" s="231"/>
      <c r="E27" s="231"/>
      <c r="F27" s="231"/>
      <c r="G27" s="231"/>
      <c r="H27" s="231"/>
      <c r="I27" s="231"/>
      <c r="J27" s="231"/>
      <c r="K27" s="231"/>
      <c r="L27" s="105"/>
    </row>
  </sheetData>
  <mergeCells count="9">
    <mergeCell ref="E25:G25"/>
    <mergeCell ref="H25:K25"/>
    <mergeCell ref="A1:B1"/>
    <mergeCell ref="A2:B3"/>
    <mergeCell ref="A4:L4"/>
    <mergeCell ref="D6:F6"/>
    <mergeCell ref="I6:K6"/>
    <mergeCell ref="E24:G24"/>
    <mergeCell ref="H24:K24"/>
  </mergeCells>
  <pageMargins left="0.7" right="0.7" top="0.75" bottom="0.75" header="0.3" footer="0.3"/>
  <pageSetup paperSize="9" scale="3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topLeftCell="C21" workbookViewId="0">
      <selection sqref="A1:L28"/>
    </sheetView>
  </sheetViews>
  <sheetFormatPr defaultRowHeight="15" x14ac:dyDescent="0.25"/>
  <cols>
    <col min="1" max="1" width="15.5703125" customWidth="1"/>
    <col min="2" max="2" width="133" customWidth="1"/>
    <col min="3" max="3" width="25.140625" customWidth="1"/>
    <col min="4" max="4" width="15.140625" customWidth="1"/>
    <col min="5" max="5" width="14.42578125" customWidth="1"/>
    <col min="6" max="6" width="17.42578125" customWidth="1"/>
    <col min="7" max="7" width="21.5703125" customWidth="1"/>
    <col min="8" max="8" width="21.7109375" customWidth="1"/>
    <col min="9" max="9" width="19.7109375" customWidth="1"/>
    <col min="10" max="10" width="15.5703125" customWidth="1"/>
    <col min="11" max="11" width="20" customWidth="1"/>
    <col min="12" max="12" width="21.140625" customWidth="1"/>
  </cols>
  <sheetData>
    <row r="1" spans="1:12" ht="83.25" customHeight="1" x14ac:dyDescent="0.25">
      <c r="A1" s="431" t="s">
        <v>24</v>
      </c>
      <c r="B1" s="431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46.5" customHeight="1" x14ac:dyDescent="0.25">
      <c r="A2" s="432" t="s">
        <v>130</v>
      </c>
      <c r="B2" s="432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83.25" customHeight="1" x14ac:dyDescent="0.25">
      <c r="A3" s="432"/>
      <c r="B3" s="432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216.75" x14ac:dyDescent="0.25">
      <c r="A4" s="454" t="s">
        <v>134</v>
      </c>
      <c r="B4" s="454"/>
      <c r="C4" s="454"/>
      <c r="D4" s="454"/>
      <c r="E4" s="454"/>
      <c r="F4" s="454"/>
      <c r="G4" s="454"/>
      <c r="H4" s="454"/>
      <c r="I4" s="454"/>
      <c r="J4" s="454"/>
      <c r="K4" s="454"/>
      <c r="L4" s="454"/>
    </row>
    <row r="5" spans="1:12" ht="99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66</v>
      </c>
      <c r="I5" s="106"/>
      <c r="J5" s="106"/>
      <c r="K5" s="106"/>
      <c r="L5" s="105"/>
    </row>
    <row r="6" spans="1:12" ht="74.25" customHeight="1" x14ac:dyDescent="0.25">
      <c r="A6" s="387" t="s">
        <v>0</v>
      </c>
      <c r="B6" s="455" t="s">
        <v>1</v>
      </c>
      <c r="C6" s="455" t="s">
        <v>2</v>
      </c>
      <c r="D6" s="423" t="s">
        <v>3</v>
      </c>
      <c r="E6" s="424"/>
      <c r="F6" s="424"/>
      <c r="G6" s="371" t="s">
        <v>4</v>
      </c>
      <c r="H6" s="359" t="s">
        <v>2</v>
      </c>
      <c r="I6" s="424" t="s">
        <v>3</v>
      </c>
      <c r="J6" s="424"/>
      <c r="K6" s="424"/>
      <c r="L6" s="367" t="s">
        <v>4</v>
      </c>
    </row>
    <row r="7" spans="1:12" ht="66.75" customHeight="1" thickBot="1" x14ac:dyDescent="0.3">
      <c r="A7" s="388"/>
      <c r="B7" s="456"/>
      <c r="C7" s="456"/>
      <c r="D7" s="386" t="s">
        <v>5</v>
      </c>
      <c r="E7" s="384" t="s">
        <v>6</v>
      </c>
      <c r="F7" s="385" t="s">
        <v>7</v>
      </c>
      <c r="G7" s="372"/>
      <c r="H7" s="363"/>
      <c r="I7" s="383" t="s">
        <v>5</v>
      </c>
      <c r="J7" s="384" t="s">
        <v>6</v>
      </c>
      <c r="K7" s="385" t="s">
        <v>7</v>
      </c>
      <c r="L7" s="364"/>
    </row>
    <row r="8" spans="1:12" ht="88.5" customHeight="1" x14ac:dyDescent="0.8">
      <c r="A8" s="408"/>
      <c r="B8" s="409" t="s">
        <v>8</v>
      </c>
      <c r="C8" s="410"/>
      <c r="D8" s="411"/>
      <c r="E8" s="412"/>
      <c r="F8" s="413"/>
      <c r="G8" s="414"/>
      <c r="H8" s="415"/>
      <c r="I8" s="411"/>
      <c r="J8" s="412"/>
      <c r="K8" s="413"/>
      <c r="L8" s="416"/>
    </row>
    <row r="9" spans="1:12" ht="147" customHeight="1" x14ac:dyDescent="0.9">
      <c r="A9" s="328" t="s">
        <v>17</v>
      </c>
      <c r="B9" s="406" t="s">
        <v>126</v>
      </c>
      <c r="C9" s="398">
        <v>205</v>
      </c>
      <c r="D9" s="304">
        <v>6.1</v>
      </c>
      <c r="E9" s="381">
        <v>11.6</v>
      </c>
      <c r="F9" s="240">
        <v>33.5</v>
      </c>
      <c r="G9" s="362">
        <v>260</v>
      </c>
      <c r="H9" s="399">
        <v>255</v>
      </c>
      <c r="I9" s="304">
        <v>7.6</v>
      </c>
      <c r="J9" s="381">
        <v>14.5</v>
      </c>
      <c r="K9" s="240">
        <v>41.87</v>
      </c>
      <c r="L9" s="417">
        <v>325</v>
      </c>
    </row>
    <row r="10" spans="1:12" ht="80.25" customHeight="1" x14ac:dyDescent="0.9">
      <c r="A10" s="347" t="s">
        <v>52</v>
      </c>
      <c r="B10" s="232" t="s">
        <v>53</v>
      </c>
      <c r="C10" s="361">
        <v>10</v>
      </c>
      <c r="D10" s="380">
        <v>0.1</v>
      </c>
      <c r="E10" s="377">
        <v>8.1999999999999993</v>
      </c>
      <c r="F10" s="378">
        <v>0.1</v>
      </c>
      <c r="G10" s="373">
        <v>75</v>
      </c>
      <c r="H10" s="400">
        <v>10</v>
      </c>
      <c r="I10" s="380">
        <v>0.1</v>
      </c>
      <c r="J10" s="377">
        <v>8.1999999999999993</v>
      </c>
      <c r="K10" s="378">
        <v>0.1</v>
      </c>
      <c r="L10" s="221">
        <v>75</v>
      </c>
    </row>
    <row r="11" spans="1:12" s="369" customFormat="1" ht="90" customHeight="1" x14ac:dyDescent="0.9">
      <c r="A11" s="392" t="s">
        <v>29</v>
      </c>
      <c r="B11" s="407" t="s">
        <v>128</v>
      </c>
      <c r="C11" s="366">
        <v>200</v>
      </c>
      <c r="D11" s="393">
        <v>7.0000000000000007E-2</v>
      </c>
      <c r="E11" s="394">
        <v>0.02</v>
      </c>
      <c r="F11" s="395">
        <v>15</v>
      </c>
      <c r="G11" s="360">
        <v>60</v>
      </c>
      <c r="H11" s="401">
        <v>200</v>
      </c>
      <c r="I11" s="393">
        <v>7.0000000000000007E-2</v>
      </c>
      <c r="J11" s="394">
        <v>0.02</v>
      </c>
      <c r="K11" s="395">
        <v>15</v>
      </c>
      <c r="L11" s="418">
        <v>60</v>
      </c>
    </row>
    <row r="12" spans="1:12" s="369" customFormat="1" ht="90" customHeight="1" x14ac:dyDescent="0.9">
      <c r="A12" s="368" t="s">
        <v>13</v>
      </c>
      <c r="B12" s="405" t="s">
        <v>127</v>
      </c>
      <c r="C12" s="366">
        <v>50</v>
      </c>
      <c r="D12" s="393">
        <v>3.75</v>
      </c>
      <c r="E12" s="394">
        <v>0.5</v>
      </c>
      <c r="F12" s="395">
        <v>23.5</v>
      </c>
      <c r="G12" s="360">
        <v>115</v>
      </c>
      <c r="H12" s="366">
        <v>50</v>
      </c>
      <c r="I12" s="393">
        <v>3.75</v>
      </c>
      <c r="J12" s="394">
        <v>0.5</v>
      </c>
      <c r="K12" s="395">
        <v>23.5</v>
      </c>
      <c r="L12" s="396">
        <v>115</v>
      </c>
    </row>
    <row r="13" spans="1:12" ht="72" customHeight="1" x14ac:dyDescent="0.9">
      <c r="A13" s="368" t="s">
        <v>13</v>
      </c>
      <c r="B13" s="405" t="s">
        <v>132</v>
      </c>
      <c r="C13" s="361">
        <v>50</v>
      </c>
      <c r="D13" s="380">
        <v>3.24</v>
      </c>
      <c r="E13" s="377">
        <v>0.5</v>
      </c>
      <c r="F13" s="378">
        <v>20.5</v>
      </c>
      <c r="G13" s="373">
        <v>100</v>
      </c>
      <c r="H13" s="361">
        <v>50</v>
      </c>
      <c r="I13" s="380">
        <v>3.24</v>
      </c>
      <c r="J13" s="377">
        <v>0.5</v>
      </c>
      <c r="K13" s="378">
        <v>20.5</v>
      </c>
      <c r="L13" s="379">
        <v>100</v>
      </c>
    </row>
    <row r="14" spans="1:12" ht="67.5" customHeight="1" x14ac:dyDescent="0.55000000000000004">
      <c r="A14" s="347"/>
      <c r="B14" s="166" t="s">
        <v>9</v>
      </c>
      <c r="C14" s="361"/>
      <c r="D14" s="391">
        <f>SUM(D9:D13)</f>
        <v>13.26</v>
      </c>
      <c r="E14" s="391">
        <f>SUM(E9:E13)</f>
        <v>20.819999999999997</v>
      </c>
      <c r="F14" s="391">
        <f>SUM(F9:F13)</f>
        <v>92.6</v>
      </c>
      <c r="G14" s="374">
        <f>SUM(G9:G13)</f>
        <v>610</v>
      </c>
      <c r="H14" s="402"/>
      <c r="I14" s="391">
        <f>SUM(I9:I13)</f>
        <v>14.76</v>
      </c>
      <c r="J14" s="391">
        <f>SUM(J9:J13)</f>
        <v>23.72</v>
      </c>
      <c r="K14" s="374">
        <f>SUM(K9:K13)</f>
        <v>100.97</v>
      </c>
      <c r="L14" s="419">
        <f>SUM(L9:L13)</f>
        <v>675</v>
      </c>
    </row>
    <row r="15" spans="1:12" ht="106.5" customHeight="1" x14ac:dyDescent="0.9">
      <c r="A15" s="347"/>
      <c r="B15" s="232" t="s">
        <v>10</v>
      </c>
      <c r="C15" s="361"/>
      <c r="D15" s="380"/>
      <c r="E15" s="377"/>
      <c r="F15" s="378"/>
      <c r="G15" s="373"/>
      <c r="H15" s="400"/>
      <c r="I15" s="380"/>
      <c r="J15" s="377"/>
      <c r="K15" s="378"/>
      <c r="L15" s="221"/>
    </row>
    <row r="16" spans="1:12" ht="91.5" customHeight="1" x14ac:dyDescent="0.9">
      <c r="A16" s="343" t="s">
        <v>36</v>
      </c>
      <c r="B16" s="232" t="s">
        <v>37</v>
      </c>
      <c r="C16" s="361">
        <v>60</v>
      </c>
      <c r="D16" s="380">
        <v>0.66</v>
      </c>
      <c r="E16" s="377">
        <v>0.12</v>
      </c>
      <c r="F16" s="378">
        <v>2.2799999999999998</v>
      </c>
      <c r="G16" s="373">
        <v>14.4</v>
      </c>
      <c r="H16" s="400">
        <v>100</v>
      </c>
      <c r="I16" s="380">
        <v>1.1000000000000001</v>
      </c>
      <c r="J16" s="377">
        <v>0.2</v>
      </c>
      <c r="K16" s="378">
        <v>3.8</v>
      </c>
      <c r="L16" s="221">
        <v>24</v>
      </c>
    </row>
    <row r="17" spans="1:12" ht="124.5" customHeight="1" x14ac:dyDescent="0.9">
      <c r="A17" s="347" t="s">
        <v>72</v>
      </c>
      <c r="B17" s="405" t="s">
        <v>129</v>
      </c>
      <c r="C17" s="365">
        <v>211</v>
      </c>
      <c r="D17" s="380">
        <v>3.38</v>
      </c>
      <c r="E17" s="377">
        <v>5.8</v>
      </c>
      <c r="F17" s="378">
        <v>9.4</v>
      </c>
      <c r="G17" s="373">
        <v>93</v>
      </c>
      <c r="H17" s="403">
        <v>261</v>
      </c>
      <c r="I17" s="380">
        <v>3.99</v>
      </c>
      <c r="J17" s="377">
        <v>6.75</v>
      </c>
      <c r="K17" s="378">
        <v>15.58</v>
      </c>
      <c r="L17" s="221">
        <v>129</v>
      </c>
    </row>
    <row r="18" spans="1:12" s="369" customFormat="1" ht="124.5" customHeight="1" x14ac:dyDescent="0.9">
      <c r="A18" s="347" t="s">
        <v>80</v>
      </c>
      <c r="B18" s="405" t="s">
        <v>133</v>
      </c>
      <c r="C18" s="365">
        <v>100</v>
      </c>
      <c r="D18" s="380">
        <v>29.4</v>
      </c>
      <c r="E18" s="377">
        <v>9</v>
      </c>
      <c r="F18" s="378">
        <v>8</v>
      </c>
      <c r="G18" s="373">
        <v>201</v>
      </c>
      <c r="H18" s="365">
        <v>100</v>
      </c>
      <c r="I18" s="380">
        <v>29.4</v>
      </c>
      <c r="J18" s="377">
        <v>9</v>
      </c>
      <c r="K18" s="378">
        <v>8</v>
      </c>
      <c r="L18" s="379">
        <v>201</v>
      </c>
    </row>
    <row r="19" spans="1:12" ht="81" customHeight="1" x14ac:dyDescent="0.9">
      <c r="A19" s="347" t="s">
        <v>45</v>
      </c>
      <c r="B19" s="405" t="s">
        <v>46</v>
      </c>
      <c r="C19" s="361">
        <v>150</v>
      </c>
      <c r="D19" s="380">
        <v>5.9</v>
      </c>
      <c r="E19" s="377">
        <v>10.9</v>
      </c>
      <c r="F19" s="378">
        <v>28.5</v>
      </c>
      <c r="G19" s="373">
        <v>236</v>
      </c>
      <c r="H19" s="400">
        <v>180</v>
      </c>
      <c r="I19" s="380">
        <v>7.12</v>
      </c>
      <c r="J19" s="377">
        <v>13.1</v>
      </c>
      <c r="K19" s="378">
        <v>34.200000000000003</v>
      </c>
      <c r="L19" s="379">
        <v>283</v>
      </c>
    </row>
    <row r="20" spans="1:12" ht="105.75" customHeight="1" x14ac:dyDescent="0.9">
      <c r="A20" s="349" t="s">
        <v>86</v>
      </c>
      <c r="B20" s="405" t="s">
        <v>131</v>
      </c>
      <c r="C20" s="361">
        <v>200</v>
      </c>
      <c r="D20" s="380">
        <v>0.1</v>
      </c>
      <c r="E20" s="377">
        <v>0.02</v>
      </c>
      <c r="F20" s="378">
        <v>17.260000000000002</v>
      </c>
      <c r="G20" s="373">
        <v>104</v>
      </c>
      <c r="H20" s="400">
        <v>200</v>
      </c>
      <c r="I20" s="380">
        <v>0.1</v>
      </c>
      <c r="J20" s="377">
        <v>0.02</v>
      </c>
      <c r="K20" s="378">
        <v>17.260000000000002</v>
      </c>
      <c r="L20" s="379">
        <v>104</v>
      </c>
    </row>
    <row r="21" spans="1:12" ht="87" customHeight="1" x14ac:dyDescent="0.9">
      <c r="A21" s="392" t="s">
        <v>13</v>
      </c>
      <c r="B21" s="405" t="s">
        <v>127</v>
      </c>
      <c r="C21" s="366">
        <v>50</v>
      </c>
      <c r="D21" s="393">
        <v>3.75</v>
      </c>
      <c r="E21" s="394">
        <v>0.5</v>
      </c>
      <c r="F21" s="395">
        <v>23.5</v>
      </c>
      <c r="G21" s="360">
        <v>115</v>
      </c>
      <c r="H21" s="401">
        <v>50</v>
      </c>
      <c r="I21" s="393">
        <v>3.75</v>
      </c>
      <c r="J21" s="394">
        <v>0.5</v>
      </c>
      <c r="K21" s="395">
        <v>23.5</v>
      </c>
      <c r="L21" s="396">
        <v>115</v>
      </c>
    </row>
    <row r="22" spans="1:12" ht="94.5" customHeight="1" x14ac:dyDescent="0.9">
      <c r="A22" s="397" t="s">
        <v>13</v>
      </c>
      <c r="B22" s="405" t="s">
        <v>132</v>
      </c>
      <c r="C22" s="361">
        <v>50</v>
      </c>
      <c r="D22" s="380">
        <v>3.24</v>
      </c>
      <c r="E22" s="377">
        <v>0.5</v>
      </c>
      <c r="F22" s="378">
        <v>20.5</v>
      </c>
      <c r="G22" s="373">
        <v>100</v>
      </c>
      <c r="H22" s="401">
        <v>50</v>
      </c>
      <c r="I22" s="393">
        <v>3.24</v>
      </c>
      <c r="J22" s="394">
        <v>0.5</v>
      </c>
      <c r="K22" s="395">
        <v>20.5</v>
      </c>
      <c r="L22" s="396">
        <v>100</v>
      </c>
    </row>
    <row r="23" spans="1:12" ht="81.75" customHeight="1" x14ac:dyDescent="0.7">
      <c r="A23" s="347"/>
      <c r="B23" s="370" t="s">
        <v>11</v>
      </c>
      <c r="C23" s="361"/>
      <c r="D23" s="391">
        <f>SUM(D16:D22)</f>
        <v>46.43</v>
      </c>
      <c r="E23" s="391">
        <f t="shared" ref="E23:G23" si="0">SUM(E16:E22)</f>
        <v>26.84</v>
      </c>
      <c r="F23" s="391">
        <f t="shared" si="0"/>
        <v>109.44</v>
      </c>
      <c r="G23" s="391">
        <f t="shared" si="0"/>
        <v>863.4</v>
      </c>
      <c r="H23" s="402"/>
      <c r="I23" s="391">
        <f>SUM(I16:I22)</f>
        <v>48.699999999999996</v>
      </c>
      <c r="J23" s="391">
        <f>SUM(J16:J22)</f>
        <v>30.069999999999997</v>
      </c>
      <c r="K23" s="391">
        <f>SUM(K16:K22)</f>
        <v>122.84</v>
      </c>
      <c r="L23" s="420">
        <f>SUM(L16:L22)</f>
        <v>956</v>
      </c>
    </row>
    <row r="24" spans="1:12" ht="108" customHeight="1" x14ac:dyDescent="0.55000000000000004">
      <c r="A24" s="352"/>
      <c r="B24" s="166"/>
      <c r="C24" s="215"/>
      <c r="D24" s="391"/>
      <c r="E24" s="389"/>
      <c r="F24" s="210"/>
      <c r="G24" s="375"/>
      <c r="H24" s="404"/>
      <c r="I24" s="227"/>
      <c r="J24" s="382"/>
      <c r="K24" s="278"/>
      <c r="L24" s="421"/>
    </row>
    <row r="25" spans="1:12" ht="36.75" thickBot="1" x14ac:dyDescent="0.6">
      <c r="A25" s="351"/>
      <c r="B25" s="211" t="s">
        <v>12</v>
      </c>
      <c r="C25" s="195"/>
      <c r="D25" s="390">
        <f>D23+D14</f>
        <v>59.69</v>
      </c>
      <c r="E25" s="390">
        <f>E23+E14</f>
        <v>47.66</v>
      </c>
      <c r="F25" s="390">
        <f>F23+F14</f>
        <v>202.04</v>
      </c>
      <c r="G25" s="376">
        <f>G23+G14</f>
        <v>1473.4</v>
      </c>
      <c r="H25" s="192"/>
      <c r="I25" s="390">
        <f>I23+I14</f>
        <v>63.459999999999994</v>
      </c>
      <c r="J25" s="390">
        <f>J23+J14</f>
        <v>53.789999999999992</v>
      </c>
      <c r="K25" s="390">
        <f>K23+K14</f>
        <v>223.81</v>
      </c>
      <c r="L25" s="422">
        <f>L23+L14</f>
        <v>1631</v>
      </c>
    </row>
    <row r="26" spans="1:12" ht="30.75" x14ac:dyDescent="0.45">
      <c r="A26" s="104"/>
      <c r="B26" s="140"/>
      <c r="C26" s="141"/>
      <c r="D26" s="137"/>
      <c r="E26" s="429"/>
      <c r="F26" s="429"/>
      <c r="G26" s="429"/>
      <c r="H26" s="430"/>
      <c r="I26" s="430"/>
      <c r="J26" s="430"/>
      <c r="K26" s="430"/>
      <c r="L26" s="143"/>
    </row>
    <row r="27" spans="1:12" ht="28.5" x14ac:dyDescent="0.45">
      <c r="A27" s="104"/>
      <c r="B27" s="138"/>
      <c r="C27" s="133"/>
      <c r="D27" s="137"/>
      <c r="E27" s="138"/>
      <c r="F27" s="138"/>
      <c r="G27" s="138"/>
      <c r="H27" s="130"/>
      <c r="I27" s="138"/>
      <c r="J27" s="138"/>
      <c r="K27" s="138"/>
      <c r="L27" s="134"/>
    </row>
    <row r="28" spans="1:12" ht="21" x14ac:dyDescent="0.25">
      <c r="A28" s="117" t="s">
        <v>16</v>
      </c>
      <c r="B28" s="117"/>
      <c r="C28" s="129"/>
      <c r="D28" s="176"/>
      <c r="E28" s="176"/>
      <c r="F28" s="176"/>
      <c r="G28" s="176"/>
      <c r="H28" s="176"/>
      <c r="I28" s="176"/>
      <c r="J28" s="176"/>
      <c r="K28" s="176"/>
      <c r="L28" s="105"/>
    </row>
    <row r="29" spans="1:12" x14ac:dyDescent="0.25">
      <c r="A29" s="433"/>
      <c r="B29" s="433"/>
      <c r="C29" s="129"/>
      <c r="D29" s="176"/>
      <c r="E29" s="176"/>
      <c r="F29" s="176"/>
      <c r="G29" s="176"/>
      <c r="H29" s="176"/>
      <c r="I29" s="176"/>
      <c r="J29" s="176"/>
      <c r="K29" s="176"/>
      <c r="L29" s="105"/>
    </row>
    <row r="35" spans="9:9" x14ac:dyDescent="0.25">
      <c r="I35" t="s">
        <v>35</v>
      </c>
    </row>
  </sheetData>
  <mergeCells count="10">
    <mergeCell ref="A1:B1"/>
    <mergeCell ref="E26:G26"/>
    <mergeCell ref="H26:K26"/>
    <mergeCell ref="A29:B29"/>
    <mergeCell ref="A2:B3"/>
    <mergeCell ref="A4:L4"/>
    <mergeCell ref="D6:F6"/>
    <mergeCell ref="I6:K6"/>
    <mergeCell ref="B6:B7"/>
    <mergeCell ref="C6:C7"/>
  </mergeCells>
  <pageMargins left="0.25" right="0.25" top="0.75" bottom="0.75" header="0.3" footer="0.3"/>
  <pageSetup paperSize="9" scale="2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20" workbookViewId="0">
      <selection sqref="A1:L30"/>
    </sheetView>
  </sheetViews>
  <sheetFormatPr defaultRowHeight="15" x14ac:dyDescent="0.25"/>
  <cols>
    <col min="1" max="1" width="15.7109375" customWidth="1"/>
    <col min="2" max="2" width="74.42578125" customWidth="1"/>
    <col min="3" max="3" width="21.140625" customWidth="1"/>
    <col min="4" max="4" width="14" customWidth="1"/>
    <col min="5" max="5" width="15.140625" customWidth="1"/>
    <col min="6" max="6" width="17.7109375" customWidth="1"/>
    <col min="7" max="7" width="20.7109375" customWidth="1"/>
    <col min="8" max="8" width="20" customWidth="1"/>
    <col min="9" max="9" width="15.85546875" customWidth="1"/>
    <col min="10" max="10" width="14.140625" customWidth="1"/>
    <col min="11" max="11" width="20.140625" customWidth="1"/>
    <col min="12" max="12" width="24.5703125" customWidth="1"/>
  </cols>
  <sheetData>
    <row r="1" spans="1:12" ht="76.5" customHeight="1" x14ac:dyDescent="0.25">
      <c r="A1" s="431" t="s">
        <v>24</v>
      </c>
      <c r="B1" s="431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69" customHeight="1" x14ac:dyDescent="0.25">
      <c r="A2" s="432" t="s">
        <v>15</v>
      </c>
      <c r="B2" s="432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77.25" customHeight="1" x14ac:dyDescent="0.25">
      <c r="A3" s="432"/>
      <c r="B3" s="432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23" customHeight="1" x14ac:dyDescent="0.25">
      <c r="A4" s="437" t="s">
        <v>101</v>
      </c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</row>
    <row r="5" spans="1:12" ht="57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66</v>
      </c>
      <c r="I5" s="106"/>
      <c r="J5" s="106"/>
      <c r="K5" s="106"/>
      <c r="L5" s="105"/>
    </row>
    <row r="6" spans="1:12" ht="75.75" customHeight="1" x14ac:dyDescent="0.25">
      <c r="A6" s="112" t="s">
        <v>0</v>
      </c>
      <c r="B6" s="114" t="s">
        <v>1</v>
      </c>
      <c r="C6" s="112" t="s">
        <v>2</v>
      </c>
      <c r="D6" s="423" t="s">
        <v>3</v>
      </c>
      <c r="E6" s="424"/>
      <c r="F6" s="424"/>
      <c r="G6" s="135" t="s">
        <v>4</v>
      </c>
      <c r="H6" s="112" t="s">
        <v>2</v>
      </c>
      <c r="I6" s="424" t="s">
        <v>3</v>
      </c>
      <c r="J6" s="424"/>
      <c r="K6" s="424"/>
      <c r="L6" s="135" t="s">
        <v>4</v>
      </c>
    </row>
    <row r="7" spans="1:12" ht="55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89.25" customHeight="1" x14ac:dyDescent="0.8">
      <c r="A8" s="120"/>
      <c r="B8" s="255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88.5" customHeight="1" x14ac:dyDescent="0.7">
      <c r="A9" s="306" t="s">
        <v>93</v>
      </c>
      <c r="B9" s="355" t="s">
        <v>94</v>
      </c>
      <c r="C9" s="219">
        <v>155</v>
      </c>
      <c r="D9" s="207">
        <v>9.83</v>
      </c>
      <c r="E9" s="190">
        <v>10.3</v>
      </c>
      <c r="F9" s="191">
        <v>63.76</v>
      </c>
      <c r="G9" s="203">
        <v>313</v>
      </c>
      <c r="H9" s="219">
        <v>205</v>
      </c>
      <c r="I9" s="207">
        <v>13.11</v>
      </c>
      <c r="J9" s="190">
        <v>13.6</v>
      </c>
      <c r="K9" s="191">
        <v>85.01</v>
      </c>
      <c r="L9" s="203">
        <v>417</v>
      </c>
    </row>
    <row r="10" spans="1:12" ht="78" customHeight="1" x14ac:dyDescent="0.7">
      <c r="A10" s="307" t="s">
        <v>29</v>
      </c>
      <c r="B10" s="358" t="s">
        <v>30</v>
      </c>
      <c r="C10" s="219">
        <v>200</v>
      </c>
      <c r="D10" s="207">
        <v>7.0000000000000007E-2</v>
      </c>
      <c r="E10" s="190">
        <v>0.02</v>
      </c>
      <c r="F10" s="191">
        <v>15</v>
      </c>
      <c r="G10" s="203">
        <v>60</v>
      </c>
      <c r="H10" s="219">
        <v>200</v>
      </c>
      <c r="I10" s="207">
        <v>7.0000000000000007E-2</v>
      </c>
      <c r="J10" s="190">
        <v>0.02</v>
      </c>
      <c r="K10" s="191">
        <v>15</v>
      </c>
      <c r="L10" s="203">
        <v>60</v>
      </c>
    </row>
    <row r="11" spans="1:12" ht="88.5" customHeight="1" x14ac:dyDescent="0.7">
      <c r="A11" s="306" t="s">
        <v>13</v>
      </c>
      <c r="B11" s="358" t="s">
        <v>23</v>
      </c>
      <c r="C11" s="219">
        <v>60</v>
      </c>
      <c r="D11" s="207">
        <v>4.8</v>
      </c>
      <c r="E11" s="190">
        <v>0.3</v>
      </c>
      <c r="F11" s="191">
        <v>31.8</v>
      </c>
      <c r="G11" s="203">
        <v>150</v>
      </c>
      <c r="H11" s="219">
        <v>60</v>
      </c>
      <c r="I11" s="207">
        <v>4.8</v>
      </c>
      <c r="J11" s="190">
        <v>0.3</v>
      </c>
      <c r="K11" s="191">
        <v>31.8</v>
      </c>
      <c r="L11" s="203">
        <v>150</v>
      </c>
    </row>
    <row r="12" spans="1:12" ht="87" customHeight="1" x14ac:dyDescent="0.7">
      <c r="A12" s="306" t="s">
        <v>33</v>
      </c>
      <c r="B12" s="355" t="s">
        <v>34</v>
      </c>
      <c r="C12" s="219">
        <v>120</v>
      </c>
      <c r="D12" s="207">
        <v>0.48</v>
      </c>
      <c r="E12" s="190">
        <v>0.48</v>
      </c>
      <c r="F12" s="191">
        <v>14.16</v>
      </c>
      <c r="G12" s="203">
        <v>56.4</v>
      </c>
      <c r="H12" s="219">
        <v>120</v>
      </c>
      <c r="I12" s="207">
        <v>0.48</v>
      </c>
      <c r="J12" s="190">
        <v>0.48</v>
      </c>
      <c r="K12" s="191">
        <v>14.16</v>
      </c>
      <c r="L12" s="203">
        <v>56.4</v>
      </c>
    </row>
    <row r="13" spans="1:12" ht="75" customHeight="1" x14ac:dyDescent="0.7">
      <c r="A13" s="306"/>
      <c r="B13" s="355" t="s">
        <v>9</v>
      </c>
      <c r="C13" s="219"/>
      <c r="D13" s="214">
        <v>15.18</v>
      </c>
      <c r="E13" s="198">
        <v>11.100000000000001</v>
      </c>
      <c r="F13" s="210">
        <v>124.71999999999998</v>
      </c>
      <c r="G13" s="201">
        <v>579.4</v>
      </c>
      <c r="H13" s="219"/>
      <c r="I13" s="214">
        <v>18.46</v>
      </c>
      <c r="J13" s="198">
        <v>14.4</v>
      </c>
      <c r="K13" s="210">
        <v>145.97</v>
      </c>
      <c r="L13" s="201">
        <v>683.4</v>
      </c>
    </row>
    <row r="14" spans="1:12" ht="90" customHeight="1" x14ac:dyDescent="0.9">
      <c r="A14" s="306"/>
      <c r="B14" s="357" t="s">
        <v>10</v>
      </c>
      <c r="C14" s="219"/>
      <c r="D14" s="207"/>
      <c r="E14" s="190"/>
      <c r="F14" s="191"/>
      <c r="G14" s="203"/>
      <c r="H14" s="219"/>
      <c r="I14" s="207"/>
      <c r="J14" s="190"/>
      <c r="K14" s="191"/>
      <c r="L14" s="203"/>
    </row>
    <row r="15" spans="1:12" ht="93" customHeight="1" x14ac:dyDescent="0.7">
      <c r="A15" s="308" t="s">
        <v>36</v>
      </c>
      <c r="B15" s="355" t="s">
        <v>37</v>
      </c>
      <c r="C15" s="219">
        <v>60</v>
      </c>
      <c r="D15" s="207">
        <v>0.66</v>
      </c>
      <c r="E15" s="190">
        <v>0.12</v>
      </c>
      <c r="F15" s="191">
        <v>2.2799999999999998</v>
      </c>
      <c r="G15" s="203">
        <v>14.4</v>
      </c>
      <c r="H15" s="219">
        <v>100</v>
      </c>
      <c r="I15" s="207">
        <v>1.1000000000000001</v>
      </c>
      <c r="J15" s="190">
        <v>0.2</v>
      </c>
      <c r="K15" s="191">
        <v>3.8</v>
      </c>
      <c r="L15" s="203">
        <v>24</v>
      </c>
    </row>
    <row r="16" spans="1:12" ht="102.75" customHeight="1" x14ac:dyDescent="0.7">
      <c r="A16" s="306" t="s">
        <v>95</v>
      </c>
      <c r="B16" s="355" t="s">
        <v>96</v>
      </c>
      <c r="C16" s="219" t="s">
        <v>25</v>
      </c>
      <c r="D16" s="207">
        <v>5.9</v>
      </c>
      <c r="E16" s="190">
        <v>7.25</v>
      </c>
      <c r="F16" s="191">
        <v>17</v>
      </c>
      <c r="G16" s="203">
        <v>156</v>
      </c>
      <c r="H16" s="219" t="s">
        <v>25</v>
      </c>
      <c r="I16" s="207">
        <v>5.9</v>
      </c>
      <c r="J16" s="190">
        <v>7.25</v>
      </c>
      <c r="K16" s="191">
        <v>17</v>
      </c>
      <c r="L16" s="203">
        <v>156</v>
      </c>
    </row>
    <row r="17" spans="1:12" ht="87" customHeight="1" x14ac:dyDescent="0.7">
      <c r="A17" s="307" t="s">
        <v>97</v>
      </c>
      <c r="B17" s="358" t="s">
        <v>98</v>
      </c>
      <c r="C17" s="219">
        <v>90</v>
      </c>
      <c r="D17" s="207">
        <v>13.6</v>
      </c>
      <c r="E17" s="190">
        <v>12.9</v>
      </c>
      <c r="F17" s="191">
        <v>10.88</v>
      </c>
      <c r="G17" s="203">
        <v>196</v>
      </c>
      <c r="H17" s="219">
        <v>100</v>
      </c>
      <c r="I17" s="207">
        <v>15.2</v>
      </c>
      <c r="J17" s="190">
        <v>14.4</v>
      </c>
      <c r="K17" s="191">
        <v>12.2</v>
      </c>
      <c r="L17" s="203">
        <v>245</v>
      </c>
    </row>
    <row r="18" spans="1:12" ht="79.5" customHeight="1" x14ac:dyDescent="0.7">
      <c r="A18" s="307" t="s">
        <v>99</v>
      </c>
      <c r="B18" s="358" t="s">
        <v>100</v>
      </c>
      <c r="C18" s="219">
        <v>150</v>
      </c>
      <c r="D18" s="207">
        <v>3.6</v>
      </c>
      <c r="E18" s="190">
        <v>10.54</v>
      </c>
      <c r="F18" s="191">
        <v>39.299999999999997</v>
      </c>
      <c r="G18" s="203">
        <v>265</v>
      </c>
      <c r="H18" s="219">
        <v>180</v>
      </c>
      <c r="I18" s="207">
        <v>4.32</v>
      </c>
      <c r="J18" s="190">
        <v>12.65</v>
      </c>
      <c r="K18" s="191">
        <v>47.16</v>
      </c>
      <c r="L18" s="203">
        <v>318</v>
      </c>
    </row>
    <row r="19" spans="1:12" ht="90.75" customHeight="1" x14ac:dyDescent="0.7">
      <c r="A19" s="309" t="s">
        <v>43</v>
      </c>
      <c r="B19" s="358" t="s">
        <v>44</v>
      </c>
      <c r="C19" s="219">
        <v>50</v>
      </c>
      <c r="D19" s="207">
        <v>1.1000000000000001</v>
      </c>
      <c r="E19" s="190">
        <v>5.2</v>
      </c>
      <c r="F19" s="191">
        <v>0.89</v>
      </c>
      <c r="G19" s="203">
        <v>55</v>
      </c>
      <c r="H19" s="219">
        <v>50</v>
      </c>
      <c r="I19" s="207">
        <v>1.1000000000000001</v>
      </c>
      <c r="J19" s="190">
        <v>5.2</v>
      </c>
      <c r="K19" s="191">
        <v>0.89</v>
      </c>
      <c r="L19" s="203">
        <v>55</v>
      </c>
    </row>
    <row r="20" spans="1:12" ht="80.25" customHeight="1" x14ac:dyDescent="0.7">
      <c r="A20" s="310" t="s">
        <v>47</v>
      </c>
      <c r="B20" s="358" t="s">
        <v>48</v>
      </c>
      <c r="C20" s="219">
        <v>200</v>
      </c>
      <c r="D20" s="207">
        <v>1.3</v>
      </c>
      <c r="E20" s="190">
        <v>0</v>
      </c>
      <c r="F20" s="191">
        <v>26.8</v>
      </c>
      <c r="G20" s="203">
        <v>95</v>
      </c>
      <c r="H20" s="219">
        <v>200</v>
      </c>
      <c r="I20" s="207">
        <v>1.3</v>
      </c>
      <c r="J20" s="190">
        <v>0</v>
      </c>
      <c r="K20" s="191">
        <v>26.8</v>
      </c>
      <c r="L20" s="203">
        <v>95</v>
      </c>
    </row>
    <row r="21" spans="1:12" ht="83.25" customHeight="1" x14ac:dyDescent="0.7">
      <c r="A21" s="306" t="s">
        <v>13</v>
      </c>
      <c r="B21" s="358" t="s">
        <v>23</v>
      </c>
      <c r="C21" s="219">
        <v>60</v>
      </c>
      <c r="D21" s="207">
        <v>4.8</v>
      </c>
      <c r="E21" s="190">
        <v>0.3</v>
      </c>
      <c r="F21" s="191">
        <v>31.8</v>
      </c>
      <c r="G21" s="203">
        <v>150</v>
      </c>
      <c r="H21" s="219">
        <v>60</v>
      </c>
      <c r="I21" s="207">
        <v>4.8</v>
      </c>
      <c r="J21" s="190">
        <v>0.3</v>
      </c>
      <c r="K21" s="191">
        <v>31.8</v>
      </c>
      <c r="L21" s="203">
        <v>150</v>
      </c>
    </row>
    <row r="22" spans="1:12" ht="130.5" customHeight="1" x14ac:dyDescent="0.7">
      <c r="A22" s="307" t="s">
        <v>13</v>
      </c>
      <c r="B22" s="358" t="s">
        <v>20</v>
      </c>
      <c r="C22" s="283">
        <v>25</v>
      </c>
      <c r="D22" s="244">
        <v>1.39</v>
      </c>
      <c r="E22" s="250">
        <v>0.28000000000000003</v>
      </c>
      <c r="F22" s="251">
        <v>12.2</v>
      </c>
      <c r="G22" s="284">
        <v>56.83</v>
      </c>
      <c r="H22" s="283">
        <v>25</v>
      </c>
      <c r="I22" s="244">
        <v>1.39</v>
      </c>
      <c r="J22" s="250">
        <v>0.28000000000000003</v>
      </c>
      <c r="K22" s="251">
        <v>12.2</v>
      </c>
      <c r="L22" s="284">
        <v>56.83</v>
      </c>
    </row>
    <row r="23" spans="1:12" ht="49.5" customHeight="1" x14ac:dyDescent="0.7">
      <c r="A23" s="306"/>
      <c r="B23" s="355" t="s">
        <v>11</v>
      </c>
      <c r="C23" s="219"/>
      <c r="D23" s="214">
        <v>32.35</v>
      </c>
      <c r="E23" s="198">
        <v>36.589999999999996</v>
      </c>
      <c r="F23" s="210">
        <v>141.15</v>
      </c>
      <c r="G23" s="201">
        <v>988.23</v>
      </c>
      <c r="H23" s="219"/>
      <c r="I23" s="214">
        <v>35.11</v>
      </c>
      <c r="J23" s="198">
        <v>40.28</v>
      </c>
      <c r="K23" s="210">
        <v>151.85</v>
      </c>
      <c r="L23" s="201">
        <v>1099.83</v>
      </c>
    </row>
    <row r="24" spans="1:12" ht="63" customHeight="1" thickBot="1" x14ac:dyDescent="0.6">
      <c r="A24" s="306"/>
      <c r="B24" s="166"/>
      <c r="C24" s="219"/>
      <c r="D24" s="207"/>
      <c r="E24" s="190"/>
      <c r="F24" s="191"/>
      <c r="G24" s="222"/>
      <c r="H24" s="219"/>
      <c r="I24" s="214"/>
      <c r="J24" s="198"/>
      <c r="K24" s="210"/>
      <c r="L24" s="187"/>
    </row>
    <row r="25" spans="1:12" ht="36.75" thickBot="1" x14ac:dyDescent="0.6">
      <c r="A25" s="311"/>
      <c r="B25" s="211" t="s">
        <v>12</v>
      </c>
      <c r="C25" s="195"/>
      <c r="D25" s="199">
        <v>47.53</v>
      </c>
      <c r="E25" s="192">
        <v>47.69</v>
      </c>
      <c r="F25" s="217">
        <v>265.87</v>
      </c>
      <c r="G25" s="200">
        <v>1567.63</v>
      </c>
      <c r="H25" s="195"/>
      <c r="I25" s="199">
        <v>53.57</v>
      </c>
      <c r="J25" s="192">
        <v>54.68</v>
      </c>
      <c r="K25" s="192">
        <v>297.82</v>
      </c>
      <c r="L25" s="197">
        <v>1783.23</v>
      </c>
    </row>
    <row r="26" spans="1:12" ht="30.75" x14ac:dyDescent="0.45">
      <c r="A26" s="104"/>
      <c r="B26" s="140"/>
      <c r="C26" s="141"/>
      <c r="D26" s="137"/>
      <c r="E26" s="429"/>
      <c r="F26" s="429"/>
      <c r="G26" s="429"/>
      <c r="H26" s="430"/>
      <c r="I26" s="430"/>
      <c r="J26" s="430"/>
      <c r="K26" s="430"/>
      <c r="L26" s="143"/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26"/>
      <c r="E28" s="226"/>
      <c r="F28" s="226"/>
      <c r="G28" s="226"/>
      <c r="H28" s="226"/>
      <c r="I28" s="226"/>
      <c r="J28" s="226"/>
      <c r="K28" s="226"/>
      <c r="L28" s="105"/>
    </row>
  </sheetData>
  <mergeCells count="7">
    <mergeCell ref="E26:G26"/>
    <mergeCell ref="H26:K26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C20" workbookViewId="0">
      <selection sqref="A1:L28"/>
    </sheetView>
  </sheetViews>
  <sheetFormatPr defaultRowHeight="15" x14ac:dyDescent="0.25"/>
  <cols>
    <col min="1" max="1" width="10.7109375" customWidth="1"/>
    <col min="2" max="2" width="80.28515625" customWidth="1"/>
    <col min="3" max="3" width="25.5703125" customWidth="1"/>
    <col min="4" max="4" width="18.85546875" customWidth="1"/>
    <col min="5" max="5" width="15.28515625" customWidth="1"/>
    <col min="6" max="6" width="18.85546875" customWidth="1"/>
    <col min="7" max="7" width="20.5703125" customWidth="1"/>
    <col min="8" max="8" width="21.5703125" customWidth="1"/>
    <col min="9" max="9" width="14" customWidth="1"/>
    <col min="10" max="10" width="15.140625" customWidth="1"/>
    <col min="11" max="11" width="17.85546875" customWidth="1"/>
    <col min="12" max="12" width="20.7109375" customWidth="1"/>
  </cols>
  <sheetData>
    <row r="1" spans="1:12" ht="78" customHeight="1" x14ac:dyDescent="0.25">
      <c r="A1" s="431" t="s">
        <v>24</v>
      </c>
      <c r="B1" s="431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68.25" customHeight="1" x14ac:dyDescent="0.25">
      <c r="A2" s="432" t="s">
        <v>15</v>
      </c>
      <c r="B2" s="432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51.75" customHeight="1" x14ac:dyDescent="0.25">
      <c r="A3" s="432"/>
      <c r="B3" s="432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1.75" customHeight="1" x14ac:dyDescent="0.25">
      <c r="A4" s="437" t="s">
        <v>121</v>
      </c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</row>
    <row r="5" spans="1:12" ht="50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66</v>
      </c>
      <c r="I5" s="106"/>
      <c r="J5" s="106"/>
      <c r="K5" s="106"/>
      <c r="L5" s="105"/>
    </row>
    <row r="6" spans="1:12" ht="56.25" x14ac:dyDescent="0.25">
      <c r="A6" s="112" t="s">
        <v>0</v>
      </c>
      <c r="B6" s="114" t="s">
        <v>1</v>
      </c>
      <c r="C6" s="112" t="s">
        <v>2</v>
      </c>
      <c r="D6" s="423" t="s">
        <v>3</v>
      </c>
      <c r="E6" s="424"/>
      <c r="F6" s="424"/>
      <c r="G6" s="135" t="s">
        <v>4</v>
      </c>
      <c r="H6" s="112" t="s">
        <v>2</v>
      </c>
      <c r="I6" s="424" t="s">
        <v>3</v>
      </c>
      <c r="J6" s="424"/>
      <c r="K6" s="424"/>
      <c r="L6" s="135" t="s">
        <v>4</v>
      </c>
    </row>
    <row r="7" spans="1:12" ht="43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98.25" customHeight="1" x14ac:dyDescent="0.8">
      <c r="A8" s="120"/>
      <c r="B8" s="255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65" customHeight="1" x14ac:dyDescent="0.7">
      <c r="A9" s="329" t="s">
        <v>17</v>
      </c>
      <c r="B9" s="355" t="s">
        <v>102</v>
      </c>
      <c r="C9" s="219" t="s">
        <v>18</v>
      </c>
      <c r="D9" s="207">
        <v>7.68</v>
      </c>
      <c r="E9" s="190">
        <v>11.8</v>
      </c>
      <c r="F9" s="191">
        <v>37.4</v>
      </c>
      <c r="G9" s="203">
        <v>286</v>
      </c>
      <c r="H9" s="219" t="s">
        <v>19</v>
      </c>
      <c r="I9" s="207">
        <v>9.6</v>
      </c>
      <c r="J9" s="190">
        <v>13.75</v>
      </c>
      <c r="K9" s="191">
        <v>46.75</v>
      </c>
      <c r="L9" s="203">
        <v>357</v>
      </c>
    </row>
    <row r="10" spans="1:12" ht="81" customHeight="1" x14ac:dyDescent="0.7">
      <c r="A10" s="330" t="s">
        <v>31</v>
      </c>
      <c r="B10" s="358" t="s">
        <v>32</v>
      </c>
      <c r="C10" s="204">
        <v>20</v>
      </c>
      <c r="D10" s="205">
        <v>6.18</v>
      </c>
      <c r="E10" s="218">
        <v>7.8</v>
      </c>
      <c r="F10" s="202">
        <v>0</v>
      </c>
      <c r="G10" s="206">
        <v>69</v>
      </c>
      <c r="H10" s="204">
        <v>20</v>
      </c>
      <c r="I10" s="205">
        <v>6.18</v>
      </c>
      <c r="J10" s="218">
        <v>7.8</v>
      </c>
      <c r="K10" s="202">
        <v>0</v>
      </c>
      <c r="L10" s="206">
        <v>69</v>
      </c>
    </row>
    <row r="11" spans="1:12" ht="140.25" customHeight="1" x14ac:dyDescent="0.7">
      <c r="A11" s="329" t="s">
        <v>70</v>
      </c>
      <c r="B11" s="355" t="s">
        <v>71</v>
      </c>
      <c r="C11" s="193">
        <v>200</v>
      </c>
      <c r="D11" s="190">
        <v>3.6</v>
      </c>
      <c r="E11" s="190">
        <v>2.67</v>
      </c>
      <c r="F11" s="191">
        <v>29.2</v>
      </c>
      <c r="G11" s="203">
        <v>155</v>
      </c>
      <c r="H11" s="219">
        <v>200</v>
      </c>
      <c r="I11" s="207">
        <v>3.6</v>
      </c>
      <c r="J11" s="190">
        <v>2.67</v>
      </c>
      <c r="K11" s="191">
        <v>29.2</v>
      </c>
      <c r="L11" s="203">
        <v>155</v>
      </c>
    </row>
    <row r="12" spans="1:12" ht="98.25" customHeight="1" x14ac:dyDescent="0.7">
      <c r="A12" s="329" t="s">
        <v>33</v>
      </c>
      <c r="B12" s="355" t="s">
        <v>103</v>
      </c>
      <c r="C12" s="219">
        <v>180</v>
      </c>
      <c r="D12" s="207">
        <v>1.9</v>
      </c>
      <c r="E12" s="190">
        <v>0.04</v>
      </c>
      <c r="F12" s="191">
        <v>26</v>
      </c>
      <c r="G12" s="203">
        <v>110</v>
      </c>
      <c r="H12" s="219">
        <v>180</v>
      </c>
      <c r="I12" s="207">
        <v>1.9</v>
      </c>
      <c r="J12" s="190">
        <v>0.04</v>
      </c>
      <c r="K12" s="191">
        <v>26</v>
      </c>
      <c r="L12" s="203">
        <v>110</v>
      </c>
    </row>
    <row r="13" spans="1:12" ht="117.75" customHeight="1" x14ac:dyDescent="0.7">
      <c r="A13" s="330" t="s">
        <v>13</v>
      </c>
      <c r="B13" s="358" t="s">
        <v>26</v>
      </c>
      <c r="C13" s="219">
        <v>40</v>
      </c>
      <c r="D13" s="207">
        <v>3.2</v>
      </c>
      <c r="E13" s="190">
        <v>0.2</v>
      </c>
      <c r="F13" s="191">
        <v>21.2</v>
      </c>
      <c r="G13" s="203">
        <v>100</v>
      </c>
      <c r="H13" s="219">
        <v>40</v>
      </c>
      <c r="I13" s="207">
        <v>3.2</v>
      </c>
      <c r="J13" s="190">
        <v>0.2</v>
      </c>
      <c r="K13" s="191">
        <v>21.2</v>
      </c>
      <c r="L13" s="203">
        <v>100</v>
      </c>
    </row>
    <row r="14" spans="1:12" ht="104.25" customHeight="1" x14ac:dyDescent="0.7">
      <c r="A14" s="329"/>
      <c r="B14" s="355" t="s">
        <v>9</v>
      </c>
      <c r="C14" s="219"/>
      <c r="D14" s="214">
        <v>22.56</v>
      </c>
      <c r="E14" s="198">
        <v>22.51</v>
      </c>
      <c r="F14" s="210">
        <v>113.8</v>
      </c>
      <c r="G14" s="201">
        <v>720</v>
      </c>
      <c r="H14" s="219"/>
      <c r="I14" s="214">
        <v>24.479999999999997</v>
      </c>
      <c r="J14" s="198">
        <v>24.459999999999997</v>
      </c>
      <c r="K14" s="210">
        <v>123.15</v>
      </c>
      <c r="L14" s="201">
        <v>791</v>
      </c>
    </row>
    <row r="15" spans="1:12" ht="128.25" customHeight="1" x14ac:dyDescent="0.9">
      <c r="A15" s="329"/>
      <c r="B15" s="232" t="s">
        <v>10</v>
      </c>
      <c r="C15" s="219"/>
      <c r="D15" s="207"/>
      <c r="E15" s="190"/>
      <c r="F15" s="191"/>
      <c r="G15" s="203"/>
      <c r="H15" s="219"/>
      <c r="I15" s="207"/>
      <c r="J15" s="190"/>
      <c r="K15" s="191"/>
      <c r="L15" s="203"/>
    </row>
    <row r="16" spans="1:12" ht="118.5" customHeight="1" x14ac:dyDescent="0.7">
      <c r="A16" s="331" t="s">
        <v>36</v>
      </c>
      <c r="B16" s="355" t="s">
        <v>37</v>
      </c>
      <c r="C16" s="219">
        <v>60</v>
      </c>
      <c r="D16" s="207">
        <v>0.66</v>
      </c>
      <c r="E16" s="190">
        <v>0.12</v>
      </c>
      <c r="F16" s="191">
        <v>2.2799999999999998</v>
      </c>
      <c r="G16" s="203">
        <v>14.4</v>
      </c>
      <c r="H16" s="219">
        <v>100</v>
      </c>
      <c r="I16" s="207">
        <v>1.1000000000000001</v>
      </c>
      <c r="J16" s="190">
        <v>0.2</v>
      </c>
      <c r="K16" s="191">
        <v>3.8</v>
      </c>
      <c r="L16" s="203">
        <v>24</v>
      </c>
    </row>
    <row r="17" spans="1:12" ht="123.75" customHeight="1" x14ac:dyDescent="0.7">
      <c r="A17" s="329" t="s">
        <v>104</v>
      </c>
      <c r="B17" s="355" t="s">
        <v>105</v>
      </c>
      <c r="C17" s="219" t="s">
        <v>19</v>
      </c>
      <c r="D17" s="207">
        <v>2.0499999999999998</v>
      </c>
      <c r="E17" s="190">
        <v>6.25</v>
      </c>
      <c r="F17" s="191">
        <v>16.25</v>
      </c>
      <c r="G17" s="203">
        <v>121.75</v>
      </c>
      <c r="H17" s="219" t="s">
        <v>19</v>
      </c>
      <c r="I17" s="207">
        <v>2.0499999999999998</v>
      </c>
      <c r="J17" s="190">
        <v>6.25</v>
      </c>
      <c r="K17" s="191">
        <v>16.25</v>
      </c>
      <c r="L17" s="203">
        <v>121.75</v>
      </c>
    </row>
    <row r="18" spans="1:12" ht="114" customHeight="1" x14ac:dyDescent="0.7">
      <c r="A18" s="329" t="s">
        <v>106</v>
      </c>
      <c r="B18" s="358" t="s">
        <v>107</v>
      </c>
      <c r="C18" s="219">
        <v>100</v>
      </c>
      <c r="D18" s="207">
        <v>11.78</v>
      </c>
      <c r="E18" s="190">
        <v>10.119999999999999</v>
      </c>
      <c r="F18" s="191">
        <v>2.93</v>
      </c>
      <c r="G18" s="203">
        <v>150</v>
      </c>
      <c r="H18" s="219">
        <v>100</v>
      </c>
      <c r="I18" s="207">
        <v>11.78</v>
      </c>
      <c r="J18" s="190">
        <v>10.119999999999999</v>
      </c>
      <c r="K18" s="191">
        <v>2.93</v>
      </c>
      <c r="L18" s="203">
        <v>150</v>
      </c>
    </row>
    <row r="19" spans="1:12" ht="89.25" customHeight="1" x14ac:dyDescent="0.7">
      <c r="A19" s="329" t="s">
        <v>63</v>
      </c>
      <c r="B19" s="355" t="s">
        <v>64</v>
      </c>
      <c r="C19" s="219">
        <v>200</v>
      </c>
      <c r="D19" s="207">
        <v>0.08</v>
      </c>
      <c r="E19" s="190">
        <v>0</v>
      </c>
      <c r="F19" s="191">
        <v>21.8</v>
      </c>
      <c r="G19" s="203">
        <v>127</v>
      </c>
      <c r="H19" s="219">
        <v>200</v>
      </c>
      <c r="I19" s="207">
        <v>0.08</v>
      </c>
      <c r="J19" s="190">
        <v>0</v>
      </c>
      <c r="K19" s="190">
        <v>21.8</v>
      </c>
      <c r="L19" s="221">
        <v>127</v>
      </c>
    </row>
    <row r="20" spans="1:12" ht="82.5" customHeight="1" x14ac:dyDescent="0.7">
      <c r="A20" s="329" t="s">
        <v>21</v>
      </c>
      <c r="B20" s="355" t="s">
        <v>22</v>
      </c>
      <c r="C20" s="219">
        <v>150</v>
      </c>
      <c r="D20" s="207">
        <v>7.85</v>
      </c>
      <c r="E20" s="190">
        <v>6.3</v>
      </c>
      <c r="F20" s="191">
        <v>40.700000000000003</v>
      </c>
      <c r="G20" s="203">
        <v>250</v>
      </c>
      <c r="H20" s="219">
        <v>180</v>
      </c>
      <c r="I20" s="207">
        <v>9.42</v>
      </c>
      <c r="J20" s="190">
        <v>7.54</v>
      </c>
      <c r="K20" s="191">
        <v>48.87</v>
      </c>
      <c r="L20" s="203">
        <v>300</v>
      </c>
    </row>
    <row r="21" spans="1:12" ht="98.25" customHeight="1" x14ac:dyDescent="0.7">
      <c r="A21" s="329" t="s">
        <v>13</v>
      </c>
      <c r="B21" s="358" t="s">
        <v>23</v>
      </c>
      <c r="C21" s="219">
        <v>60</v>
      </c>
      <c r="D21" s="207">
        <v>4.8</v>
      </c>
      <c r="E21" s="190">
        <v>0.3</v>
      </c>
      <c r="F21" s="191">
        <v>31.8</v>
      </c>
      <c r="G21" s="203">
        <v>150</v>
      </c>
      <c r="H21" s="219">
        <v>60</v>
      </c>
      <c r="I21" s="207">
        <v>4.8</v>
      </c>
      <c r="J21" s="190">
        <v>0.3</v>
      </c>
      <c r="K21" s="191">
        <v>31.8</v>
      </c>
      <c r="L21" s="203">
        <v>150</v>
      </c>
    </row>
    <row r="22" spans="1:12" ht="98.25" customHeight="1" x14ac:dyDescent="0.7">
      <c r="A22" s="330" t="s">
        <v>13</v>
      </c>
      <c r="B22" s="358" t="s">
        <v>20</v>
      </c>
      <c r="C22" s="283">
        <v>25</v>
      </c>
      <c r="D22" s="244">
        <v>1.39</v>
      </c>
      <c r="E22" s="250">
        <v>0.28000000000000003</v>
      </c>
      <c r="F22" s="251">
        <v>12.2</v>
      </c>
      <c r="G22" s="284">
        <v>56.83</v>
      </c>
      <c r="H22" s="283">
        <v>25</v>
      </c>
      <c r="I22" s="244">
        <v>1.39</v>
      </c>
      <c r="J22" s="250">
        <v>0.28000000000000003</v>
      </c>
      <c r="K22" s="251">
        <v>12.2</v>
      </c>
      <c r="L22" s="284">
        <v>56.83</v>
      </c>
    </row>
    <row r="23" spans="1:12" ht="46.5" x14ac:dyDescent="0.7">
      <c r="A23" s="329"/>
      <c r="B23" s="355" t="s">
        <v>11</v>
      </c>
      <c r="C23" s="219"/>
      <c r="D23" s="214">
        <v>28.61</v>
      </c>
      <c r="E23" s="198">
        <v>23.37</v>
      </c>
      <c r="F23" s="210">
        <v>127.96000000000001</v>
      </c>
      <c r="G23" s="201">
        <v>869.98</v>
      </c>
      <c r="H23" s="219"/>
      <c r="I23" s="214">
        <v>30.62</v>
      </c>
      <c r="J23" s="198">
        <v>24.69</v>
      </c>
      <c r="K23" s="210">
        <v>137.65</v>
      </c>
      <c r="L23" s="201">
        <v>929.58</v>
      </c>
    </row>
    <row r="24" spans="1:12" ht="69" customHeight="1" thickBot="1" x14ac:dyDescent="0.75">
      <c r="A24" s="332"/>
      <c r="B24" s="356"/>
      <c r="C24" s="215"/>
      <c r="D24" s="227"/>
      <c r="E24" s="213"/>
      <c r="F24" s="223"/>
      <c r="G24" s="224"/>
      <c r="H24" s="215"/>
      <c r="I24" s="227"/>
      <c r="J24" s="213"/>
      <c r="K24" s="223"/>
      <c r="L24" s="208"/>
    </row>
    <row r="25" spans="1:12" ht="36.75" thickBot="1" x14ac:dyDescent="0.6">
      <c r="A25" s="333"/>
      <c r="B25" s="212" t="s">
        <v>12</v>
      </c>
      <c r="C25" s="195"/>
      <c r="D25" s="216">
        <v>51.17</v>
      </c>
      <c r="E25" s="188">
        <v>45.88</v>
      </c>
      <c r="F25" s="189">
        <v>241.76</v>
      </c>
      <c r="G25" s="209">
        <v>1589.98</v>
      </c>
      <c r="H25" s="195"/>
      <c r="I25" s="216">
        <v>55.099999999999994</v>
      </c>
      <c r="J25" s="188">
        <v>49.15</v>
      </c>
      <c r="K25" s="189">
        <v>260.8</v>
      </c>
      <c r="L25" s="209">
        <v>1720.58</v>
      </c>
    </row>
    <row r="26" spans="1:12" ht="30.75" x14ac:dyDescent="0.45">
      <c r="A26" s="104"/>
      <c r="B26" s="140"/>
      <c r="C26" s="141"/>
      <c r="D26" s="137"/>
      <c r="E26" s="429"/>
      <c r="F26" s="429"/>
      <c r="G26" s="429"/>
      <c r="H26" s="430"/>
      <c r="I26" s="430"/>
      <c r="J26" s="430"/>
      <c r="K26" s="430"/>
      <c r="L26" s="143"/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28"/>
      <c r="E28" s="228"/>
      <c r="F28" s="228"/>
      <c r="G28" s="228"/>
      <c r="H28" s="228"/>
      <c r="I28" s="228"/>
      <c r="J28" s="228"/>
      <c r="K28" s="228"/>
      <c r="L28" s="105"/>
    </row>
  </sheetData>
  <mergeCells count="7">
    <mergeCell ref="E26:G26"/>
    <mergeCell ref="H26:K26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10" workbookViewId="0">
      <selection sqref="A1:L29"/>
    </sheetView>
  </sheetViews>
  <sheetFormatPr defaultRowHeight="15" x14ac:dyDescent="0.25"/>
  <cols>
    <col min="1" max="1" width="8.42578125" customWidth="1"/>
    <col min="2" max="2" width="86" customWidth="1"/>
    <col min="3" max="3" width="25.42578125" customWidth="1"/>
    <col min="4" max="4" width="19" customWidth="1"/>
    <col min="5" max="5" width="15.140625" customWidth="1"/>
    <col min="6" max="6" width="17.85546875" customWidth="1"/>
    <col min="7" max="7" width="19.28515625" customWidth="1"/>
    <col min="8" max="8" width="20.42578125" customWidth="1"/>
    <col min="9" max="9" width="15.28515625" customWidth="1"/>
    <col min="10" max="10" width="16.85546875" customWidth="1"/>
    <col min="11" max="11" width="16.5703125" customWidth="1"/>
    <col min="12" max="12" width="21" customWidth="1"/>
  </cols>
  <sheetData>
    <row r="1" spans="1:12" ht="122.25" customHeight="1" x14ac:dyDescent="0.25">
      <c r="A1" s="431" t="s">
        <v>89</v>
      </c>
      <c r="B1" s="431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39.75" customHeight="1" x14ac:dyDescent="0.25">
      <c r="A2" s="432" t="s">
        <v>15</v>
      </c>
      <c r="B2" s="432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92.25" customHeight="1" x14ac:dyDescent="0.25">
      <c r="A3" s="432"/>
      <c r="B3" s="432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4" customHeight="1" x14ac:dyDescent="0.25">
      <c r="A4" s="437" t="s">
        <v>122</v>
      </c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</row>
    <row r="5" spans="1:12" ht="59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66</v>
      </c>
      <c r="I5" s="106"/>
      <c r="J5" s="106"/>
      <c r="K5" s="106"/>
      <c r="L5" s="105"/>
    </row>
    <row r="6" spans="1:12" ht="63" customHeight="1" x14ac:dyDescent="0.25">
      <c r="A6" s="112" t="s">
        <v>0</v>
      </c>
      <c r="B6" s="114" t="s">
        <v>1</v>
      </c>
      <c r="C6" s="112" t="s">
        <v>2</v>
      </c>
      <c r="D6" s="423" t="s">
        <v>3</v>
      </c>
      <c r="E6" s="424"/>
      <c r="F6" s="424"/>
      <c r="G6" s="135" t="s">
        <v>4</v>
      </c>
      <c r="H6" s="112" t="s">
        <v>2</v>
      </c>
      <c r="I6" s="424" t="s">
        <v>3</v>
      </c>
      <c r="J6" s="424"/>
      <c r="K6" s="424"/>
      <c r="L6" s="135" t="s">
        <v>4</v>
      </c>
    </row>
    <row r="7" spans="1:12" ht="69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108.75" customHeight="1" x14ac:dyDescent="0.6">
      <c r="A8" s="120"/>
      <c r="B8" s="178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88.5" customHeight="1" x14ac:dyDescent="0.7">
      <c r="A9" s="334" t="s">
        <v>17</v>
      </c>
      <c r="B9" s="354" t="s">
        <v>108</v>
      </c>
      <c r="C9" s="219" t="s">
        <v>18</v>
      </c>
      <c r="D9" s="207">
        <v>7.24</v>
      </c>
      <c r="E9" s="190">
        <v>9.24</v>
      </c>
      <c r="F9" s="191">
        <v>38</v>
      </c>
      <c r="G9" s="203">
        <v>263</v>
      </c>
      <c r="H9" s="219" t="s">
        <v>19</v>
      </c>
      <c r="I9" s="207">
        <v>9.06</v>
      </c>
      <c r="J9" s="190">
        <v>11.55</v>
      </c>
      <c r="K9" s="191">
        <v>47.5</v>
      </c>
      <c r="L9" s="203">
        <v>328</v>
      </c>
    </row>
    <row r="10" spans="1:12" ht="73.5" customHeight="1" x14ac:dyDescent="0.7">
      <c r="A10" s="334" t="s">
        <v>33</v>
      </c>
      <c r="B10" s="355" t="s">
        <v>34</v>
      </c>
      <c r="C10" s="219">
        <v>120</v>
      </c>
      <c r="D10" s="207">
        <v>0.48</v>
      </c>
      <c r="E10" s="190">
        <v>0.48</v>
      </c>
      <c r="F10" s="191">
        <v>14.16</v>
      </c>
      <c r="G10" s="203">
        <v>56.4</v>
      </c>
      <c r="H10" s="219">
        <v>120</v>
      </c>
      <c r="I10" s="207">
        <v>0.48</v>
      </c>
      <c r="J10" s="190">
        <v>0.48</v>
      </c>
      <c r="K10" s="191">
        <v>14.16</v>
      </c>
      <c r="L10" s="203">
        <v>56.4</v>
      </c>
    </row>
    <row r="11" spans="1:12" ht="66" customHeight="1" x14ac:dyDescent="0.7">
      <c r="A11" s="340" t="s">
        <v>109</v>
      </c>
      <c r="B11" s="358" t="s">
        <v>110</v>
      </c>
      <c r="C11" s="204">
        <v>35</v>
      </c>
      <c r="D11" s="205">
        <v>0.98</v>
      </c>
      <c r="E11" s="218">
        <v>1.2</v>
      </c>
      <c r="F11" s="202">
        <v>27</v>
      </c>
      <c r="G11" s="206">
        <v>123</v>
      </c>
      <c r="H11" s="204">
        <v>35</v>
      </c>
      <c r="I11" s="205">
        <v>0.98</v>
      </c>
      <c r="J11" s="218">
        <v>1.2</v>
      </c>
      <c r="K11" s="202">
        <v>27</v>
      </c>
      <c r="L11" s="206">
        <v>123</v>
      </c>
    </row>
    <row r="12" spans="1:12" ht="73.5" customHeight="1" x14ac:dyDescent="0.7">
      <c r="A12" s="335" t="s">
        <v>29</v>
      </c>
      <c r="B12" s="358" t="s">
        <v>30</v>
      </c>
      <c r="C12" s="219">
        <v>200</v>
      </c>
      <c r="D12" s="207">
        <v>7.0000000000000007E-2</v>
      </c>
      <c r="E12" s="190">
        <v>0.02</v>
      </c>
      <c r="F12" s="191">
        <v>15</v>
      </c>
      <c r="G12" s="203">
        <v>60</v>
      </c>
      <c r="H12" s="219">
        <v>200</v>
      </c>
      <c r="I12" s="207">
        <v>7.0000000000000007E-2</v>
      </c>
      <c r="J12" s="190">
        <v>0.02</v>
      </c>
      <c r="K12" s="191">
        <v>15</v>
      </c>
      <c r="L12" s="203">
        <v>60</v>
      </c>
    </row>
    <row r="13" spans="1:12" ht="110.25" customHeight="1" x14ac:dyDescent="0.7">
      <c r="A13" s="335" t="s">
        <v>13</v>
      </c>
      <c r="B13" s="358" t="s">
        <v>26</v>
      </c>
      <c r="C13" s="219">
        <v>40</v>
      </c>
      <c r="D13" s="207">
        <v>3.2</v>
      </c>
      <c r="E13" s="190">
        <v>0.2</v>
      </c>
      <c r="F13" s="191">
        <v>21.2</v>
      </c>
      <c r="G13" s="203">
        <v>100</v>
      </c>
      <c r="H13" s="219">
        <v>40</v>
      </c>
      <c r="I13" s="207">
        <v>3.2</v>
      </c>
      <c r="J13" s="190">
        <v>0.2</v>
      </c>
      <c r="K13" s="191">
        <v>21.2</v>
      </c>
      <c r="L13" s="203">
        <v>100</v>
      </c>
    </row>
    <row r="14" spans="1:12" ht="91.5" customHeight="1" x14ac:dyDescent="0.7">
      <c r="A14" s="334"/>
      <c r="B14" s="354" t="s">
        <v>9</v>
      </c>
      <c r="C14" s="219"/>
      <c r="D14" s="214">
        <v>11.970000000000002</v>
      </c>
      <c r="E14" s="198">
        <v>11.139999999999999</v>
      </c>
      <c r="F14" s="210">
        <v>115.36</v>
      </c>
      <c r="G14" s="201">
        <v>602.4</v>
      </c>
      <c r="H14" s="219"/>
      <c r="I14" s="214">
        <v>20.2</v>
      </c>
      <c r="J14" s="198">
        <v>19.47</v>
      </c>
      <c r="K14" s="210">
        <v>92.550000000000011</v>
      </c>
      <c r="L14" s="201">
        <v>667.4</v>
      </c>
    </row>
    <row r="15" spans="1:12" ht="99.75" customHeight="1" x14ac:dyDescent="0.9">
      <c r="A15" s="334"/>
      <c r="B15" s="254" t="s">
        <v>10</v>
      </c>
      <c r="C15" s="219"/>
      <c r="D15" s="207"/>
      <c r="E15" s="190"/>
      <c r="F15" s="191"/>
      <c r="G15" s="203"/>
      <c r="H15" s="219"/>
      <c r="I15" s="207"/>
      <c r="J15" s="190"/>
      <c r="K15" s="191"/>
      <c r="L15" s="203"/>
    </row>
    <row r="16" spans="1:12" ht="89.25" customHeight="1" x14ac:dyDescent="0.7">
      <c r="A16" s="336" t="s">
        <v>36</v>
      </c>
      <c r="B16" s="355" t="s">
        <v>37</v>
      </c>
      <c r="C16" s="219">
        <v>60</v>
      </c>
      <c r="D16" s="207">
        <v>0.66</v>
      </c>
      <c r="E16" s="190">
        <v>0.12</v>
      </c>
      <c r="F16" s="191">
        <v>2.2799999999999998</v>
      </c>
      <c r="G16" s="203">
        <v>14.4</v>
      </c>
      <c r="H16" s="219">
        <v>100</v>
      </c>
      <c r="I16" s="207">
        <v>1.1000000000000001</v>
      </c>
      <c r="J16" s="190">
        <v>0.2</v>
      </c>
      <c r="K16" s="191">
        <v>3.8</v>
      </c>
      <c r="L16" s="203">
        <v>24</v>
      </c>
    </row>
    <row r="17" spans="1:12" ht="162" customHeight="1" x14ac:dyDescent="0.7">
      <c r="A17" s="334" t="s">
        <v>59</v>
      </c>
      <c r="B17" s="355" t="s">
        <v>60</v>
      </c>
      <c r="C17" s="219" t="s">
        <v>25</v>
      </c>
      <c r="D17" s="207">
        <v>6.3</v>
      </c>
      <c r="E17" s="190">
        <v>5.43</v>
      </c>
      <c r="F17" s="191">
        <v>19.23</v>
      </c>
      <c r="G17" s="203">
        <v>151.43</v>
      </c>
      <c r="H17" s="219" t="s">
        <v>25</v>
      </c>
      <c r="I17" s="207">
        <v>6.3</v>
      </c>
      <c r="J17" s="190">
        <v>5.43</v>
      </c>
      <c r="K17" s="191">
        <v>19.23</v>
      </c>
      <c r="L17" s="203">
        <v>151.43</v>
      </c>
    </row>
    <row r="18" spans="1:12" ht="98.25" customHeight="1" x14ac:dyDescent="0.7">
      <c r="A18" s="339" t="s">
        <v>74</v>
      </c>
      <c r="B18" s="358" t="s">
        <v>75</v>
      </c>
      <c r="C18" s="219">
        <v>90</v>
      </c>
      <c r="D18" s="207">
        <v>17.329999999999998</v>
      </c>
      <c r="E18" s="190">
        <v>18.95</v>
      </c>
      <c r="F18" s="191">
        <v>12.7</v>
      </c>
      <c r="G18" s="203">
        <v>291</v>
      </c>
      <c r="H18" s="242">
        <v>100</v>
      </c>
      <c r="I18" s="207">
        <v>18.93</v>
      </c>
      <c r="J18" s="190">
        <v>21.06</v>
      </c>
      <c r="K18" s="191">
        <v>14.1</v>
      </c>
      <c r="L18" s="203">
        <v>322</v>
      </c>
    </row>
    <row r="19" spans="1:12" ht="93.75" customHeight="1" x14ac:dyDescent="0.7">
      <c r="A19" s="334" t="s">
        <v>76</v>
      </c>
      <c r="B19" s="355" t="s">
        <v>77</v>
      </c>
      <c r="C19" s="219" t="s">
        <v>78</v>
      </c>
      <c r="D19" s="207">
        <v>3.12</v>
      </c>
      <c r="E19" s="190">
        <v>13.3</v>
      </c>
      <c r="F19" s="191">
        <v>19.63</v>
      </c>
      <c r="G19" s="203">
        <v>210</v>
      </c>
      <c r="H19" s="219" t="s">
        <v>79</v>
      </c>
      <c r="I19" s="207">
        <v>3.74</v>
      </c>
      <c r="J19" s="190">
        <v>18.600000000000001</v>
      </c>
      <c r="K19" s="191">
        <v>23.46</v>
      </c>
      <c r="L19" s="203">
        <v>276</v>
      </c>
    </row>
    <row r="20" spans="1:12" ht="98.25" customHeight="1" x14ac:dyDescent="0.7">
      <c r="A20" s="337" t="s">
        <v>47</v>
      </c>
      <c r="B20" s="358" t="s">
        <v>48</v>
      </c>
      <c r="C20" s="219">
        <v>200</v>
      </c>
      <c r="D20" s="207">
        <v>1.3</v>
      </c>
      <c r="E20" s="190">
        <v>0</v>
      </c>
      <c r="F20" s="191">
        <v>26.8</v>
      </c>
      <c r="G20" s="203">
        <v>95</v>
      </c>
      <c r="H20" s="219">
        <v>200</v>
      </c>
      <c r="I20" s="207">
        <v>1.3</v>
      </c>
      <c r="J20" s="190">
        <v>0</v>
      </c>
      <c r="K20" s="191">
        <v>26.8</v>
      </c>
      <c r="L20" s="203">
        <v>95</v>
      </c>
    </row>
    <row r="21" spans="1:12" ht="87.75" customHeight="1" x14ac:dyDescent="0.7">
      <c r="A21" s="334" t="s">
        <v>13</v>
      </c>
      <c r="B21" s="358" t="s">
        <v>23</v>
      </c>
      <c r="C21" s="219">
        <v>60</v>
      </c>
      <c r="D21" s="207">
        <v>4.8</v>
      </c>
      <c r="E21" s="190">
        <v>0.3</v>
      </c>
      <c r="F21" s="191">
        <v>31.8</v>
      </c>
      <c r="G21" s="203">
        <v>150</v>
      </c>
      <c r="H21" s="219">
        <v>60</v>
      </c>
      <c r="I21" s="207">
        <v>4.8</v>
      </c>
      <c r="J21" s="190">
        <v>0.3</v>
      </c>
      <c r="K21" s="191">
        <v>31.8</v>
      </c>
      <c r="L21" s="203">
        <v>150</v>
      </c>
    </row>
    <row r="22" spans="1:12" ht="99.75" customHeight="1" x14ac:dyDescent="0.7">
      <c r="A22" s="335" t="s">
        <v>13</v>
      </c>
      <c r="B22" s="358" t="s">
        <v>20</v>
      </c>
      <c r="C22" s="219">
        <v>50</v>
      </c>
      <c r="D22" s="207">
        <v>2.78</v>
      </c>
      <c r="E22" s="190">
        <v>0.56000000000000005</v>
      </c>
      <c r="F22" s="191">
        <v>24.4</v>
      </c>
      <c r="G22" s="203">
        <v>113.66</v>
      </c>
      <c r="H22" s="219">
        <v>50</v>
      </c>
      <c r="I22" s="207">
        <v>2.78</v>
      </c>
      <c r="J22" s="190">
        <v>0.56000000000000005</v>
      </c>
      <c r="K22" s="191">
        <v>24.4</v>
      </c>
      <c r="L22" s="203">
        <v>113.66</v>
      </c>
    </row>
    <row r="23" spans="1:12" ht="96" customHeight="1" x14ac:dyDescent="0.7">
      <c r="A23" s="334"/>
      <c r="B23" s="354" t="s">
        <v>11</v>
      </c>
      <c r="C23" s="219"/>
      <c r="D23" s="214">
        <v>36.29</v>
      </c>
      <c r="E23" s="198">
        <v>38.659999999999997</v>
      </c>
      <c r="F23" s="210">
        <v>136.84</v>
      </c>
      <c r="G23" s="201">
        <v>1025.49</v>
      </c>
      <c r="H23" s="219"/>
      <c r="I23" s="214">
        <v>38.950000000000003</v>
      </c>
      <c r="J23" s="198">
        <v>46.15</v>
      </c>
      <c r="K23" s="210">
        <v>143.59</v>
      </c>
      <c r="L23" s="201">
        <v>1132.0900000000001</v>
      </c>
    </row>
    <row r="24" spans="1:12" ht="36" x14ac:dyDescent="0.55000000000000004">
      <c r="A24" s="334"/>
      <c r="B24" s="179"/>
      <c r="C24" s="215"/>
      <c r="D24" s="214"/>
      <c r="E24" s="198"/>
      <c r="F24" s="210" t="s">
        <v>49</v>
      </c>
      <c r="G24" s="201"/>
      <c r="H24" s="215"/>
      <c r="I24" s="214"/>
      <c r="J24" s="198"/>
      <c r="K24" s="210"/>
      <c r="L24" s="224"/>
    </row>
    <row r="25" spans="1:12" ht="60.75" customHeight="1" thickBot="1" x14ac:dyDescent="0.6">
      <c r="A25" s="338"/>
      <c r="B25" s="183" t="s">
        <v>12</v>
      </c>
      <c r="C25" s="195"/>
      <c r="D25" s="199">
        <v>48.260000000000005</v>
      </c>
      <c r="E25" s="192">
        <v>49.8</v>
      </c>
      <c r="F25" s="217">
        <v>252.2</v>
      </c>
      <c r="G25" s="187">
        <v>1627.8899999999999</v>
      </c>
      <c r="H25" s="195"/>
      <c r="I25" s="199">
        <v>59.150000000000006</v>
      </c>
      <c r="J25" s="192">
        <v>65.62</v>
      </c>
      <c r="K25" s="217">
        <v>236.14000000000001</v>
      </c>
      <c r="L25" s="187">
        <v>1799.4900000000002</v>
      </c>
    </row>
    <row r="26" spans="1:12" ht="30.75" x14ac:dyDescent="0.45">
      <c r="A26" s="104"/>
      <c r="B26" s="140"/>
      <c r="C26" s="141"/>
      <c r="D26" s="137"/>
      <c r="E26" s="429"/>
      <c r="F26" s="429"/>
      <c r="G26" s="429"/>
      <c r="H26" s="430"/>
      <c r="I26" s="430"/>
      <c r="J26" s="430"/>
      <c r="K26" s="430"/>
      <c r="L26" s="143"/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29"/>
      <c r="E28" s="229"/>
      <c r="F28" s="229"/>
      <c r="G28" s="229"/>
      <c r="H28" s="229"/>
      <c r="I28" s="229"/>
      <c r="J28" s="229"/>
      <c r="K28" s="229"/>
      <c r="L28" s="105"/>
    </row>
  </sheetData>
  <mergeCells count="7">
    <mergeCell ref="E26:G26"/>
    <mergeCell ref="H26:K26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24" workbookViewId="0">
      <selection activeCell="B17" sqref="B17"/>
    </sheetView>
  </sheetViews>
  <sheetFormatPr defaultRowHeight="15" x14ac:dyDescent="0.25"/>
  <cols>
    <col min="1" max="1" width="15.7109375" customWidth="1"/>
    <col min="2" max="2" width="77.85546875" customWidth="1"/>
    <col min="3" max="3" width="20.28515625" customWidth="1"/>
    <col min="4" max="4" width="17.140625" customWidth="1"/>
    <col min="5" max="5" width="16.28515625" customWidth="1"/>
    <col min="6" max="6" width="16.5703125" customWidth="1"/>
    <col min="7" max="7" width="21.5703125" customWidth="1"/>
    <col min="8" max="8" width="21" customWidth="1"/>
    <col min="9" max="9" width="17.140625" customWidth="1"/>
    <col min="10" max="10" width="14.7109375" customWidth="1"/>
    <col min="11" max="11" width="17.140625" customWidth="1"/>
    <col min="12" max="12" width="20.7109375" customWidth="1"/>
  </cols>
  <sheetData>
    <row r="1" spans="1:12" ht="72" customHeight="1" x14ac:dyDescent="0.25">
      <c r="A1" s="431" t="s">
        <v>24</v>
      </c>
      <c r="B1" s="431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82.5" customHeight="1" x14ac:dyDescent="0.25">
      <c r="A2" s="432" t="s">
        <v>15</v>
      </c>
      <c r="B2" s="432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51" customHeight="1" x14ac:dyDescent="0.25">
      <c r="A3" s="432"/>
      <c r="B3" s="432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7" customHeight="1" x14ac:dyDescent="0.25">
      <c r="A4" s="437" t="s">
        <v>123</v>
      </c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</row>
    <row r="5" spans="1:12" ht="85.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66</v>
      </c>
      <c r="I5" s="106"/>
      <c r="J5" s="106"/>
      <c r="K5" s="106"/>
      <c r="L5" s="105"/>
    </row>
    <row r="6" spans="1:12" ht="82.5" customHeight="1" x14ac:dyDescent="0.25">
      <c r="A6" s="112" t="s">
        <v>0</v>
      </c>
      <c r="B6" s="114" t="s">
        <v>1</v>
      </c>
      <c r="C6" s="112" t="s">
        <v>2</v>
      </c>
      <c r="D6" s="423" t="s">
        <v>3</v>
      </c>
      <c r="E6" s="424"/>
      <c r="F6" s="424"/>
      <c r="G6" s="135" t="s">
        <v>4</v>
      </c>
      <c r="H6" s="112" t="s">
        <v>2</v>
      </c>
      <c r="I6" s="424" t="s">
        <v>3</v>
      </c>
      <c r="J6" s="424"/>
      <c r="K6" s="424"/>
      <c r="L6" s="135" t="s">
        <v>4</v>
      </c>
    </row>
    <row r="7" spans="1:12" ht="87.7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108" customHeight="1" x14ac:dyDescent="0.8">
      <c r="A8" s="120"/>
      <c r="B8" s="255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22.25" customHeight="1" x14ac:dyDescent="0.55000000000000004">
      <c r="A9" s="341" t="s">
        <v>116</v>
      </c>
      <c r="B9" s="166" t="s">
        <v>117</v>
      </c>
      <c r="C9" s="219">
        <v>150</v>
      </c>
      <c r="D9" s="207">
        <v>14.5</v>
      </c>
      <c r="E9" s="190">
        <v>18.059999999999999</v>
      </c>
      <c r="F9" s="191">
        <v>15.32</v>
      </c>
      <c r="G9" s="203">
        <v>282</v>
      </c>
      <c r="H9" s="219">
        <v>200</v>
      </c>
      <c r="I9" s="207">
        <v>19.670000000000002</v>
      </c>
      <c r="J9" s="190">
        <v>24.51</v>
      </c>
      <c r="K9" s="191">
        <v>20.79</v>
      </c>
      <c r="L9" s="203">
        <v>383</v>
      </c>
    </row>
    <row r="10" spans="1:12" ht="90.75" customHeight="1" x14ac:dyDescent="0.55000000000000004">
      <c r="A10" s="341" t="s">
        <v>56</v>
      </c>
      <c r="B10" s="166" t="s">
        <v>57</v>
      </c>
      <c r="C10" s="219" t="s">
        <v>58</v>
      </c>
      <c r="D10" s="207">
        <v>7.0000000000000007E-2</v>
      </c>
      <c r="E10" s="190">
        <v>0.02</v>
      </c>
      <c r="F10" s="191">
        <v>15</v>
      </c>
      <c r="G10" s="203">
        <v>60</v>
      </c>
      <c r="H10" s="219" t="s">
        <v>58</v>
      </c>
      <c r="I10" s="207">
        <v>7.0000000000000007E-2</v>
      </c>
      <c r="J10" s="190">
        <v>0.02</v>
      </c>
      <c r="K10" s="191">
        <v>15</v>
      </c>
      <c r="L10" s="203">
        <v>60</v>
      </c>
    </row>
    <row r="11" spans="1:12" ht="87.75" customHeight="1" x14ac:dyDescent="0.55000000000000004">
      <c r="A11" s="342" t="s">
        <v>31</v>
      </c>
      <c r="B11" s="177" t="s">
        <v>32</v>
      </c>
      <c r="C11" s="204">
        <v>20</v>
      </c>
      <c r="D11" s="205">
        <v>6.18</v>
      </c>
      <c r="E11" s="218">
        <v>7.8</v>
      </c>
      <c r="F11" s="202">
        <v>0</v>
      </c>
      <c r="G11" s="206">
        <v>69</v>
      </c>
      <c r="H11" s="204">
        <v>20</v>
      </c>
      <c r="I11" s="205">
        <v>6.18</v>
      </c>
      <c r="J11" s="218">
        <v>7.8</v>
      </c>
      <c r="K11" s="202">
        <v>0</v>
      </c>
      <c r="L11" s="206">
        <v>69</v>
      </c>
    </row>
    <row r="12" spans="1:12" ht="101.25" customHeight="1" x14ac:dyDescent="0.55000000000000004">
      <c r="A12" s="341" t="s">
        <v>33</v>
      </c>
      <c r="B12" s="166" t="s">
        <v>90</v>
      </c>
      <c r="C12" s="219">
        <v>150</v>
      </c>
      <c r="D12" s="207">
        <v>1.35</v>
      </c>
      <c r="E12" s="190">
        <v>0.3</v>
      </c>
      <c r="F12" s="191">
        <v>12</v>
      </c>
      <c r="G12" s="203">
        <v>63.3</v>
      </c>
      <c r="H12" s="219">
        <v>150</v>
      </c>
      <c r="I12" s="207">
        <v>1.35</v>
      </c>
      <c r="J12" s="190">
        <v>0.3</v>
      </c>
      <c r="K12" s="191">
        <v>12</v>
      </c>
      <c r="L12" s="203">
        <v>63.3</v>
      </c>
    </row>
    <row r="13" spans="1:12" ht="100.5" customHeight="1" x14ac:dyDescent="0.55000000000000004">
      <c r="A13" s="342" t="s">
        <v>13</v>
      </c>
      <c r="B13" s="177" t="s">
        <v>26</v>
      </c>
      <c r="C13" s="219">
        <v>40</v>
      </c>
      <c r="D13" s="207">
        <v>3.2</v>
      </c>
      <c r="E13" s="190">
        <v>0.2</v>
      </c>
      <c r="F13" s="191">
        <v>21.2</v>
      </c>
      <c r="G13" s="203">
        <v>100</v>
      </c>
      <c r="H13" s="219">
        <v>40</v>
      </c>
      <c r="I13" s="207">
        <v>3.2</v>
      </c>
      <c r="J13" s="190">
        <v>0.2</v>
      </c>
      <c r="K13" s="191">
        <v>21.2</v>
      </c>
      <c r="L13" s="203">
        <v>100</v>
      </c>
    </row>
    <row r="14" spans="1:12" ht="114" customHeight="1" x14ac:dyDescent="0.55000000000000004">
      <c r="A14" s="341" t="s">
        <v>89</v>
      </c>
      <c r="B14" s="166" t="s">
        <v>9</v>
      </c>
      <c r="C14" s="219"/>
      <c r="D14" s="214">
        <v>25.3</v>
      </c>
      <c r="E14" s="198">
        <v>26.38</v>
      </c>
      <c r="F14" s="210">
        <v>63.519999999999996</v>
      </c>
      <c r="G14" s="201">
        <v>574.29999999999995</v>
      </c>
      <c r="H14" s="219"/>
      <c r="I14" s="214">
        <v>30.470000000000002</v>
      </c>
      <c r="J14" s="198">
        <v>32.83</v>
      </c>
      <c r="K14" s="210">
        <v>68.989999999999995</v>
      </c>
      <c r="L14" s="201">
        <v>675.3</v>
      </c>
    </row>
    <row r="15" spans="1:12" ht="127.5" customHeight="1" x14ac:dyDescent="0.9">
      <c r="A15" s="341" t="s">
        <v>118</v>
      </c>
      <c r="B15" s="232" t="s">
        <v>10</v>
      </c>
      <c r="C15" s="219"/>
      <c r="D15" s="207"/>
      <c r="E15" s="190"/>
      <c r="F15" s="191"/>
      <c r="G15" s="203"/>
      <c r="H15" s="219"/>
      <c r="I15" s="207"/>
      <c r="J15" s="190"/>
      <c r="K15" s="191"/>
      <c r="L15" s="203"/>
    </row>
    <row r="16" spans="1:12" ht="87.75" customHeight="1" x14ac:dyDescent="0.55000000000000004">
      <c r="A16" s="343" t="s">
        <v>36</v>
      </c>
      <c r="B16" s="166" t="s">
        <v>37</v>
      </c>
      <c r="C16" s="219">
        <v>60</v>
      </c>
      <c r="D16" s="207">
        <v>0.66</v>
      </c>
      <c r="E16" s="190">
        <v>0.12</v>
      </c>
      <c r="F16" s="191">
        <v>2.2799999999999998</v>
      </c>
      <c r="G16" s="203">
        <v>14.4</v>
      </c>
      <c r="H16" s="219">
        <v>100</v>
      </c>
      <c r="I16" s="207">
        <v>1.1000000000000001</v>
      </c>
      <c r="J16" s="190">
        <v>0.2</v>
      </c>
      <c r="K16" s="191">
        <v>3.8</v>
      </c>
      <c r="L16" s="203">
        <v>24</v>
      </c>
    </row>
    <row r="17" spans="1:12" ht="125.25" customHeight="1" x14ac:dyDescent="0.55000000000000004">
      <c r="A17" s="341" t="s">
        <v>72</v>
      </c>
      <c r="B17" s="166" t="s">
        <v>73</v>
      </c>
      <c r="C17" s="219" t="s">
        <v>40</v>
      </c>
      <c r="D17" s="207">
        <v>3.99</v>
      </c>
      <c r="E17" s="190">
        <v>6.75</v>
      </c>
      <c r="F17" s="191">
        <v>15.58</v>
      </c>
      <c r="G17" s="203">
        <v>129</v>
      </c>
      <c r="H17" s="219" t="s">
        <v>40</v>
      </c>
      <c r="I17" s="207">
        <v>3.99</v>
      </c>
      <c r="J17" s="190">
        <v>6.75</v>
      </c>
      <c r="K17" s="191">
        <v>15.58</v>
      </c>
      <c r="L17" s="203">
        <v>129</v>
      </c>
    </row>
    <row r="18" spans="1:12" ht="69.75" customHeight="1" x14ac:dyDescent="0.55000000000000004">
      <c r="A18" s="341" t="s">
        <v>119</v>
      </c>
      <c r="B18" s="177" t="s">
        <v>120</v>
      </c>
      <c r="C18" s="219">
        <v>90</v>
      </c>
      <c r="D18" s="207">
        <v>9.4</v>
      </c>
      <c r="E18" s="190">
        <v>11.2</v>
      </c>
      <c r="F18" s="191">
        <v>10.199999999999999</v>
      </c>
      <c r="G18" s="203">
        <v>180</v>
      </c>
      <c r="H18" s="219">
        <v>100</v>
      </c>
      <c r="I18" s="207">
        <v>10.48</v>
      </c>
      <c r="J18" s="190">
        <v>12.53</v>
      </c>
      <c r="K18" s="191">
        <v>11.44</v>
      </c>
      <c r="L18" s="203">
        <v>200.38</v>
      </c>
    </row>
    <row r="19" spans="1:12" ht="84.75" customHeight="1" x14ac:dyDescent="0.55000000000000004">
      <c r="A19" s="342" t="s">
        <v>99</v>
      </c>
      <c r="B19" s="177" t="s">
        <v>100</v>
      </c>
      <c r="C19" s="219">
        <v>150</v>
      </c>
      <c r="D19" s="207">
        <v>3.6</v>
      </c>
      <c r="E19" s="190">
        <v>10.54</v>
      </c>
      <c r="F19" s="191">
        <v>39.299999999999997</v>
      </c>
      <c r="G19" s="203">
        <v>265</v>
      </c>
      <c r="H19" s="219">
        <v>180</v>
      </c>
      <c r="I19" s="207">
        <v>4.32</v>
      </c>
      <c r="J19" s="190">
        <v>12.65</v>
      </c>
      <c r="K19" s="191">
        <v>47.16</v>
      </c>
      <c r="L19" s="203">
        <v>318</v>
      </c>
    </row>
    <row r="20" spans="1:12" ht="91.5" customHeight="1" x14ac:dyDescent="0.55000000000000004">
      <c r="A20" s="344" t="s">
        <v>43</v>
      </c>
      <c r="B20" s="177" t="s">
        <v>44</v>
      </c>
      <c r="C20" s="219">
        <v>50</v>
      </c>
      <c r="D20" s="207">
        <v>1.1000000000000001</v>
      </c>
      <c r="E20" s="190">
        <v>5.2</v>
      </c>
      <c r="F20" s="191">
        <v>0.89</v>
      </c>
      <c r="G20" s="203">
        <v>55</v>
      </c>
      <c r="H20" s="219">
        <v>50</v>
      </c>
      <c r="I20" s="207">
        <v>1.1000000000000001</v>
      </c>
      <c r="J20" s="190">
        <v>5.2</v>
      </c>
      <c r="K20" s="191">
        <v>0.89</v>
      </c>
      <c r="L20" s="203">
        <v>55</v>
      </c>
    </row>
    <row r="21" spans="1:12" ht="111" customHeight="1" x14ac:dyDescent="0.45">
      <c r="A21" s="346" t="s">
        <v>86</v>
      </c>
      <c r="B21" s="182" t="s">
        <v>87</v>
      </c>
      <c r="C21" s="323">
        <v>200</v>
      </c>
      <c r="D21" s="205">
        <v>0.1</v>
      </c>
      <c r="E21" s="218">
        <v>0.02</v>
      </c>
      <c r="F21" s="202">
        <v>17.260000000000002</v>
      </c>
      <c r="G21" s="206">
        <v>104</v>
      </c>
      <c r="H21" s="323">
        <v>200</v>
      </c>
      <c r="I21" s="205">
        <v>0.1</v>
      </c>
      <c r="J21" s="218">
        <v>0.02</v>
      </c>
      <c r="K21" s="202">
        <v>17.260000000000002</v>
      </c>
      <c r="L21" s="206">
        <v>104</v>
      </c>
    </row>
    <row r="22" spans="1:12" ht="132.75" customHeight="1" x14ac:dyDescent="0.55000000000000004">
      <c r="A22" s="341" t="s">
        <v>13</v>
      </c>
      <c r="B22" s="177" t="s">
        <v>23</v>
      </c>
      <c r="C22" s="219">
        <v>60</v>
      </c>
      <c r="D22" s="207">
        <v>4.8</v>
      </c>
      <c r="E22" s="190">
        <v>0.3</v>
      </c>
      <c r="F22" s="191">
        <v>31.8</v>
      </c>
      <c r="G22" s="203">
        <v>150</v>
      </c>
      <c r="H22" s="219">
        <v>60</v>
      </c>
      <c r="I22" s="207">
        <v>4.8</v>
      </c>
      <c r="J22" s="190">
        <v>0.3</v>
      </c>
      <c r="K22" s="191">
        <v>31.8</v>
      </c>
      <c r="L22" s="203">
        <v>150</v>
      </c>
    </row>
    <row r="23" spans="1:12" ht="180" customHeight="1" x14ac:dyDescent="0.55000000000000004">
      <c r="A23" s="342" t="s">
        <v>13</v>
      </c>
      <c r="B23" s="177" t="s">
        <v>20</v>
      </c>
      <c r="C23" s="219">
        <v>50</v>
      </c>
      <c r="D23" s="207">
        <v>2.78</v>
      </c>
      <c r="E23" s="190">
        <v>0.56000000000000005</v>
      </c>
      <c r="F23" s="191">
        <v>24.4</v>
      </c>
      <c r="G23" s="203">
        <v>113.66</v>
      </c>
      <c r="H23" s="219">
        <v>50</v>
      </c>
      <c r="I23" s="207">
        <v>2.78</v>
      </c>
      <c r="J23" s="190">
        <v>0.56000000000000005</v>
      </c>
      <c r="K23" s="191">
        <v>24.4</v>
      </c>
      <c r="L23" s="203">
        <v>113.66</v>
      </c>
    </row>
    <row r="24" spans="1:12" ht="36" x14ac:dyDescent="0.55000000000000004">
      <c r="A24" s="342"/>
      <c r="B24" s="166" t="s">
        <v>11</v>
      </c>
      <c r="C24" s="219"/>
      <c r="D24" s="214">
        <v>50.6</v>
      </c>
      <c r="E24" s="198">
        <v>52.76</v>
      </c>
      <c r="F24" s="210">
        <v>127.03999999999999</v>
      </c>
      <c r="G24" s="201">
        <v>1011.06</v>
      </c>
      <c r="H24" s="219"/>
      <c r="I24" s="214">
        <v>60.940000000000005</v>
      </c>
      <c r="J24" s="198">
        <v>65.66</v>
      </c>
      <c r="K24" s="210">
        <v>137.97999999999999</v>
      </c>
      <c r="L24" s="201">
        <v>1094.04</v>
      </c>
    </row>
    <row r="25" spans="1:12" ht="62.25" customHeight="1" x14ac:dyDescent="0.55000000000000004">
      <c r="A25" s="341"/>
      <c r="B25" s="166"/>
      <c r="C25" s="219"/>
      <c r="D25" s="214"/>
      <c r="E25" s="198"/>
      <c r="F25" s="210"/>
      <c r="G25" s="201"/>
      <c r="H25" s="215"/>
      <c r="I25" s="252"/>
      <c r="J25" s="277"/>
      <c r="K25" s="281"/>
      <c r="L25" s="208"/>
    </row>
    <row r="26" spans="1:12" ht="36.75" thickBot="1" x14ac:dyDescent="0.6">
      <c r="A26" s="345"/>
      <c r="B26" s="211" t="s">
        <v>12</v>
      </c>
      <c r="C26" s="195"/>
      <c r="D26" s="199">
        <v>75.900000000000006</v>
      </c>
      <c r="E26" s="192">
        <v>79.14</v>
      </c>
      <c r="F26" s="217">
        <v>190.56</v>
      </c>
      <c r="G26" s="315">
        <v>1585.36</v>
      </c>
      <c r="H26" s="321"/>
      <c r="I26" s="320">
        <v>91.410000000000011</v>
      </c>
      <c r="J26" s="318">
        <v>98.49</v>
      </c>
      <c r="K26" s="324">
        <v>206.96999999999997</v>
      </c>
      <c r="L26" s="315">
        <v>1769.34</v>
      </c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31"/>
      <c r="E28" s="231"/>
      <c r="F28" s="231"/>
      <c r="G28" s="231"/>
      <c r="H28" s="231"/>
      <c r="I28" s="231"/>
      <c r="J28" s="231"/>
      <c r="K28" s="231"/>
      <c r="L28" s="105"/>
    </row>
  </sheetData>
  <mergeCells count="5"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Макшидский</dc:creator>
  <cp:lastModifiedBy>Андрей Макшидский</cp:lastModifiedBy>
  <cp:lastPrinted>2025-05-21T03:46:25Z</cp:lastPrinted>
  <dcterms:created xsi:type="dcterms:W3CDTF">2020-12-14T08:37:29Z</dcterms:created>
  <dcterms:modified xsi:type="dcterms:W3CDTF">2025-05-21T03:46:29Z</dcterms:modified>
</cp:coreProperties>
</file>